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thaxtonm_umsystem_edu/Documents/Fact Book Documents/Excel/Fact Book/"/>
    </mc:Choice>
  </mc:AlternateContent>
  <bookViews>
    <workbookView xWindow="0" yWindow="0" windowWidth="28800" windowHeight="12300"/>
  </bookViews>
  <sheets>
    <sheet name="fall_enroll_history_table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Documents\FrontPage\enroll_fall_history.htm"</definedName>
    <definedName name="HTML_Title" hidden="1">""</definedName>
    <definedName name="_xlnm.Print_Area" localSheetId="0">fall_enroll_history_table!$A$1:$L$68</definedName>
  </definedNames>
  <calcPr calcId="162913"/>
</workbook>
</file>

<file path=xl/calcChain.xml><?xml version="1.0" encoding="utf-8"?>
<calcChain xmlns="http://schemas.openxmlformats.org/spreadsheetml/2006/main">
  <c r="J63" i="1" l="1"/>
  <c r="J62" i="1" l="1"/>
  <c r="J61" i="1" l="1"/>
  <c r="J60" i="1" l="1"/>
  <c r="J59" i="1" l="1"/>
  <c r="J58" i="1" l="1"/>
  <c r="J57" i="1" l="1"/>
  <c r="J56" i="1" l="1"/>
  <c r="J55" i="1" l="1"/>
  <c r="J54" i="1" l="1"/>
  <c r="J53" i="1" l="1"/>
  <c r="J52" i="1"/>
  <c r="J51" i="1"/>
  <c r="G50" i="1"/>
  <c r="J50" i="1" s="1"/>
  <c r="J64" i="1"/>
  <c r="J49" i="1"/>
  <c r="J48" i="1"/>
  <c r="J47" i="1"/>
  <c r="J46" i="1"/>
  <c r="J45" i="1"/>
  <c r="J44" i="1"/>
  <c r="J43" i="1"/>
  <c r="J42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G17" i="1"/>
  <c r="G16" i="1"/>
  <c r="G15" i="1"/>
  <c r="G14" i="1"/>
  <c r="G13" i="1"/>
  <c r="G12" i="1"/>
  <c r="G11" i="1"/>
  <c r="G10" i="1"/>
  <c r="G9" i="1"/>
  <c r="G8" i="1"/>
  <c r="G7" i="1"/>
  <c r="G6" i="1"/>
  <c r="G19" i="1"/>
  <c r="G18" i="1"/>
</calcChain>
</file>

<file path=xl/sharedStrings.xml><?xml version="1.0" encoding="utf-8"?>
<sst xmlns="http://schemas.openxmlformats.org/spreadsheetml/2006/main" count="8" uniqueCount="8">
  <si>
    <t>Year</t>
  </si>
  <si>
    <t>On-Campus</t>
  </si>
  <si>
    <t>Off-Campus</t>
  </si>
  <si>
    <t>Total</t>
  </si>
  <si>
    <t>UNIVERSITY OF MISSOURI-ST. LOUIS</t>
  </si>
  <si>
    <t>Note:  Prior to 1976, headcount and FTE were calculated differently; numbers are not comparable to those after 1976.</t>
  </si>
  <si>
    <t>TABLE 1-10. FALL ENROLLMENT HISTORY</t>
  </si>
  <si>
    <r>
      <t xml:space="preserve">Source:  University of Missouri-St. Louis, Office of the Registrar, </t>
    </r>
    <r>
      <rPr>
        <i/>
        <sz val="8"/>
        <rFont val="Times New Roman"/>
        <family val="1"/>
      </rPr>
      <t>Fall Enrollment Summary</t>
    </r>
    <r>
      <rPr>
        <sz val="8"/>
        <rFont val="Times New Roman"/>
        <family val="1"/>
      </rPr>
      <t>, DHE02-4 (most recent Fall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</si>
</sst>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Continuous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5" xfId="0" applyFont="1" applyBorder="1"/>
    <xf numFmtId="3" fontId="3" fillId="0" borderId="0" xfId="0" applyNumberFormat="1" applyFont="1" applyBorder="1"/>
    <xf numFmtId="0" fontId="3" fillId="0" borderId="6" xfId="0" applyFont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9" xfId="0" applyFont="1" applyBorder="1"/>
    <xf numFmtId="0" fontId="5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</xdr:col>
      <xdr:colOff>876300</xdr:colOff>
      <xdr:row>3</xdr:row>
      <xdr:rowOff>47625</xdr:rowOff>
    </xdr:to>
    <xdr:pic>
      <xdr:nvPicPr>
        <xdr:cNvPr id="10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876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abSelected="1" workbookViewId="0"/>
  </sheetViews>
  <sheetFormatPr defaultRowHeight="12" x14ac:dyDescent="0.2"/>
  <cols>
    <col min="1" max="1" width="2.140625" style="9" customWidth="1"/>
    <col min="2" max="2" width="14.7109375" style="9" customWidth="1"/>
    <col min="3" max="4" width="11.7109375" style="9" customWidth="1"/>
    <col min="5" max="5" width="2.42578125" style="9" customWidth="1"/>
    <col min="6" max="7" width="11.7109375" style="9" customWidth="1"/>
    <col min="8" max="8" width="2.42578125" style="9" customWidth="1"/>
    <col min="9" max="10" width="11.7109375" style="9" customWidth="1"/>
    <col min="11" max="11" width="2.5703125" style="9" customWidth="1"/>
    <col min="12" max="12" width="2.140625" style="9" customWidth="1"/>
    <col min="13" max="16384" width="9.140625" style="9"/>
  </cols>
  <sheetData>
    <row r="1" spans="1:12" x14ac:dyDescent="0.2">
      <c r="A1" s="6"/>
      <c r="B1" s="19"/>
      <c r="C1" s="19"/>
      <c r="D1" s="19"/>
      <c r="E1" s="19"/>
      <c r="F1" s="19"/>
      <c r="G1" s="19"/>
      <c r="H1" s="19"/>
      <c r="I1" s="19"/>
      <c r="J1" s="19"/>
      <c r="K1" s="19"/>
      <c r="L1" s="16"/>
    </row>
    <row r="2" spans="1:12" ht="12.75" x14ac:dyDescent="0.2">
      <c r="A2" s="7"/>
      <c r="C2" s="21" t="s">
        <v>4</v>
      </c>
      <c r="D2" s="22"/>
      <c r="E2" s="22"/>
      <c r="F2" s="22"/>
      <c r="G2" s="19"/>
      <c r="H2" s="19"/>
      <c r="I2" s="19"/>
      <c r="J2" s="19"/>
      <c r="K2" s="19"/>
      <c r="L2" s="10"/>
    </row>
    <row r="3" spans="1:12" ht="13.5" thickBot="1" x14ac:dyDescent="0.25">
      <c r="A3" s="7"/>
      <c r="B3" s="8"/>
      <c r="C3" s="3" t="s">
        <v>6</v>
      </c>
      <c r="D3" s="4"/>
      <c r="E3" s="4"/>
      <c r="F3" s="4"/>
      <c r="G3" s="5"/>
      <c r="H3" s="5"/>
      <c r="I3" s="5"/>
      <c r="J3" s="5"/>
      <c r="K3" s="5"/>
      <c r="L3" s="10"/>
    </row>
    <row r="4" spans="1:12" ht="12.75" thickTop="1" x14ac:dyDescent="0.2">
      <c r="A4" s="7"/>
      <c r="B4" s="8"/>
      <c r="C4" s="8"/>
      <c r="D4" s="8"/>
      <c r="E4" s="8"/>
      <c r="F4" s="8"/>
      <c r="L4" s="10"/>
    </row>
    <row r="5" spans="1:12" x14ac:dyDescent="0.2">
      <c r="A5" s="7"/>
      <c r="B5" s="17" t="s">
        <v>0</v>
      </c>
      <c r="D5" s="23" t="s">
        <v>1</v>
      </c>
      <c r="E5" s="23"/>
      <c r="F5" s="17"/>
      <c r="G5" s="23" t="s">
        <v>2</v>
      </c>
      <c r="H5" s="23"/>
      <c r="I5" s="17"/>
      <c r="J5" s="18" t="s">
        <v>3</v>
      </c>
      <c r="K5" s="18"/>
      <c r="L5" s="10"/>
    </row>
    <row r="6" spans="1:12" x14ac:dyDescent="0.2">
      <c r="A6" s="7"/>
      <c r="B6" s="1">
        <v>1963</v>
      </c>
      <c r="D6" s="11">
        <v>673</v>
      </c>
      <c r="E6" s="11"/>
      <c r="G6" s="11">
        <f t="shared" ref="G6:G19" si="0">SUM(J6-D6)</f>
        <v>0</v>
      </c>
      <c r="H6" s="11"/>
      <c r="J6" s="11">
        <v>673</v>
      </c>
      <c r="K6" s="11"/>
      <c r="L6" s="10"/>
    </row>
    <row r="7" spans="1:12" x14ac:dyDescent="0.2">
      <c r="A7" s="7"/>
      <c r="B7" s="1">
        <v>1964</v>
      </c>
      <c r="D7" s="11">
        <v>2639</v>
      </c>
      <c r="E7" s="11"/>
      <c r="G7" s="11">
        <f t="shared" si="0"/>
        <v>0</v>
      </c>
      <c r="H7" s="11"/>
      <c r="J7" s="11">
        <v>2639</v>
      </c>
      <c r="K7" s="11"/>
      <c r="L7" s="10"/>
    </row>
    <row r="8" spans="1:12" x14ac:dyDescent="0.2">
      <c r="A8" s="7"/>
      <c r="B8" s="1">
        <v>1965</v>
      </c>
      <c r="D8" s="11">
        <v>4629</v>
      </c>
      <c r="E8" s="11"/>
      <c r="G8" s="11">
        <f t="shared" si="0"/>
        <v>129</v>
      </c>
      <c r="H8" s="11"/>
      <c r="J8" s="11">
        <v>4758</v>
      </c>
      <c r="K8" s="11"/>
      <c r="L8" s="10"/>
    </row>
    <row r="9" spans="1:12" x14ac:dyDescent="0.2">
      <c r="A9" s="7"/>
      <c r="B9" s="1">
        <v>1966</v>
      </c>
      <c r="D9" s="11">
        <v>5803</v>
      </c>
      <c r="E9" s="11"/>
      <c r="G9" s="11">
        <f t="shared" si="0"/>
        <v>544</v>
      </c>
      <c r="H9" s="11"/>
      <c r="J9" s="11">
        <v>6347</v>
      </c>
      <c r="K9" s="11"/>
      <c r="L9" s="10"/>
    </row>
    <row r="10" spans="1:12" x14ac:dyDescent="0.2">
      <c r="A10" s="7"/>
      <c r="B10" s="1">
        <v>1967</v>
      </c>
      <c r="D10" s="11">
        <v>6558</v>
      </c>
      <c r="E10" s="11"/>
      <c r="G10" s="11">
        <f t="shared" si="0"/>
        <v>569</v>
      </c>
      <c r="H10" s="11"/>
      <c r="J10" s="11">
        <v>7127</v>
      </c>
      <c r="K10" s="11"/>
      <c r="L10" s="10"/>
    </row>
    <row r="11" spans="1:12" x14ac:dyDescent="0.2">
      <c r="A11" s="7"/>
      <c r="B11" s="1">
        <v>1968</v>
      </c>
      <c r="D11" s="11">
        <v>8240</v>
      </c>
      <c r="E11" s="11"/>
      <c r="G11" s="11">
        <f t="shared" si="0"/>
        <v>651</v>
      </c>
      <c r="H11" s="11"/>
      <c r="J11" s="11">
        <v>8891</v>
      </c>
      <c r="K11" s="11"/>
      <c r="L11" s="10"/>
    </row>
    <row r="12" spans="1:12" x14ac:dyDescent="0.2">
      <c r="A12" s="7"/>
      <c r="B12" s="1">
        <v>1969</v>
      </c>
      <c r="D12" s="11">
        <v>9598</v>
      </c>
      <c r="E12" s="11"/>
      <c r="G12" s="11">
        <f t="shared" si="0"/>
        <v>508</v>
      </c>
      <c r="H12" s="11"/>
      <c r="J12" s="11">
        <v>10106</v>
      </c>
      <c r="K12" s="11"/>
      <c r="L12" s="10"/>
    </row>
    <row r="13" spans="1:12" x14ac:dyDescent="0.2">
      <c r="A13" s="7"/>
      <c r="B13" s="1">
        <v>1970</v>
      </c>
      <c r="D13" s="11">
        <v>9681</v>
      </c>
      <c r="E13" s="11"/>
      <c r="G13" s="11">
        <f t="shared" si="0"/>
        <v>509</v>
      </c>
      <c r="H13" s="11"/>
      <c r="J13" s="11">
        <v>10190</v>
      </c>
      <c r="K13" s="11"/>
      <c r="L13" s="10"/>
    </row>
    <row r="14" spans="1:12" x14ac:dyDescent="0.2">
      <c r="A14" s="7"/>
      <c r="B14" s="1">
        <v>1971</v>
      </c>
      <c r="D14" s="11">
        <v>10188</v>
      </c>
      <c r="E14" s="11"/>
      <c r="G14" s="11">
        <f t="shared" si="0"/>
        <v>299</v>
      </c>
      <c r="H14" s="11"/>
      <c r="J14" s="11">
        <v>10487</v>
      </c>
      <c r="K14" s="11"/>
      <c r="L14" s="10"/>
    </row>
    <row r="15" spans="1:12" x14ac:dyDescent="0.2">
      <c r="A15" s="7"/>
      <c r="B15" s="1">
        <v>1972</v>
      </c>
      <c r="D15" s="11">
        <v>11155</v>
      </c>
      <c r="E15" s="11"/>
      <c r="G15" s="11">
        <f t="shared" si="0"/>
        <v>322</v>
      </c>
      <c r="H15" s="11"/>
      <c r="J15" s="11">
        <v>11477</v>
      </c>
      <c r="K15" s="11"/>
      <c r="L15" s="10"/>
    </row>
    <row r="16" spans="1:12" x14ac:dyDescent="0.2">
      <c r="A16" s="7"/>
      <c r="B16" s="1">
        <v>1973</v>
      </c>
      <c r="D16" s="11">
        <v>11189</v>
      </c>
      <c r="E16" s="11"/>
      <c r="G16" s="11">
        <f t="shared" si="0"/>
        <v>966</v>
      </c>
      <c r="H16" s="11"/>
      <c r="J16" s="11">
        <v>12155</v>
      </c>
      <c r="K16" s="11"/>
      <c r="L16" s="10"/>
    </row>
    <row r="17" spans="1:12" x14ac:dyDescent="0.2">
      <c r="A17" s="7"/>
      <c r="B17" s="1">
        <v>1974</v>
      </c>
      <c r="D17" s="11">
        <v>11394</v>
      </c>
      <c r="E17" s="11"/>
      <c r="G17" s="11">
        <f t="shared" si="0"/>
        <v>431</v>
      </c>
      <c r="H17" s="11"/>
      <c r="J17" s="11">
        <v>11825</v>
      </c>
      <c r="K17" s="11"/>
      <c r="L17" s="10"/>
    </row>
    <row r="18" spans="1:12" x14ac:dyDescent="0.2">
      <c r="A18" s="7"/>
      <c r="B18" s="1">
        <v>1975</v>
      </c>
      <c r="D18" s="11">
        <v>11843</v>
      </c>
      <c r="E18" s="11"/>
      <c r="G18" s="11">
        <f t="shared" si="0"/>
        <v>484</v>
      </c>
      <c r="H18" s="11"/>
      <c r="J18" s="11">
        <v>12327</v>
      </c>
      <c r="K18" s="11"/>
      <c r="L18" s="10"/>
    </row>
    <row r="19" spans="1:12" x14ac:dyDescent="0.2">
      <c r="A19" s="7"/>
      <c r="B19" s="1">
        <v>1976</v>
      </c>
      <c r="D19" s="11">
        <v>11188</v>
      </c>
      <c r="E19" s="11"/>
      <c r="G19" s="11">
        <f t="shared" si="0"/>
        <v>494</v>
      </c>
      <c r="H19" s="11"/>
      <c r="J19" s="11">
        <v>11682</v>
      </c>
      <c r="K19" s="11"/>
      <c r="L19" s="10"/>
    </row>
    <row r="20" spans="1:12" x14ac:dyDescent="0.2">
      <c r="A20" s="7"/>
      <c r="B20" s="1">
        <v>1977</v>
      </c>
      <c r="D20" s="11">
        <v>11374</v>
      </c>
      <c r="E20" s="11"/>
      <c r="G20" s="11">
        <v>310</v>
      </c>
      <c r="H20" s="11"/>
      <c r="J20" s="11">
        <f t="shared" ref="J20:J42" si="1">SUM(D20,G20)</f>
        <v>11684</v>
      </c>
      <c r="K20" s="11"/>
      <c r="L20" s="10"/>
    </row>
    <row r="21" spans="1:12" x14ac:dyDescent="0.2">
      <c r="A21" s="7"/>
      <c r="B21" s="1">
        <v>1978</v>
      </c>
      <c r="D21" s="11">
        <v>10888</v>
      </c>
      <c r="E21" s="11"/>
      <c r="G21" s="11">
        <v>256</v>
      </c>
      <c r="H21" s="11"/>
      <c r="J21" s="11">
        <f t="shared" si="1"/>
        <v>11144</v>
      </c>
      <c r="K21" s="11"/>
      <c r="L21" s="10"/>
    </row>
    <row r="22" spans="1:12" x14ac:dyDescent="0.2">
      <c r="A22" s="7"/>
      <c r="B22" s="1">
        <v>1979</v>
      </c>
      <c r="D22" s="11">
        <v>11053</v>
      </c>
      <c r="E22" s="11"/>
      <c r="G22" s="11">
        <v>304</v>
      </c>
      <c r="H22" s="11"/>
      <c r="J22" s="11">
        <f t="shared" si="1"/>
        <v>11357</v>
      </c>
      <c r="K22" s="11"/>
      <c r="L22" s="10"/>
    </row>
    <row r="23" spans="1:12" x14ac:dyDescent="0.2">
      <c r="A23" s="7"/>
      <c r="B23" s="1">
        <v>1980</v>
      </c>
      <c r="D23" s="11">
        <v>11380</v>
      </c>
      <c r="E23" s="11"/>
      <c r="G23" s="11">
        <v>337</v>
      </c>
      <c r="H23" s="11"/>
      <c r="J23" s="11">
        <f t="shared" si="1"/>
        <v>11717</v>
      </c>
      <c r="K23" s="11"/>
      <c r="L23" s="10"/>
    </row>
    <row r="24" spans="1:12" x14ac:dyDescent="0.2">
      <c r="A24" s="7"/>
      <c r="B24" s="1">
        <v>1981</v>
      </c>
      <c r="D24" s="11">
        <v>12048</v>
      </c>
      <c r="E24" s="11"/>
      <c r="G24" s="11">
        <v>342</v>
      </c>
      <c r="H24" s="11"/>
      <c r="J24" s="11">
        <f t="shared" si="1"/>
        <v>12390</v>
      </c>
      <c r="K24" s="11"/>
      <c r="L24" s="10"/>
    </row>
    <row r="25" spans="1:12" x14ac:dyDescent="0.2">
      <c r="A25" s="7"/>
      <c r="B25" s="1">
        <v>1982</v>
      </c>
      <c r="D25" s="11">
        <v>11747</v>
      </c>
      <c r="E25" s="11"/>
      <c r="G25" s="11">
        <v>288</v>
      </c>
      <c r="H25" s="11"/>
      <c r="J25" s="11">
        <f t="shared" si="1"/>
        <v>12035</v>
      </c>
      <c r="K25" s="11"/>
      <c r="L25" s="10"/>
    </row>
    <row r="26" spans="1:12" x14ac:dyDescent="0.2">
      <c r="A26" s="7"/>
      <c r="B26" s="1">
        <v>1983</v>
      </c>
      <c r="D26" s="11">
        <v>11558</v>
      </c>
      <c r="E26" s="11"/>
      <c r="G26" s="11">
        <v>258</v>
      </c>
      <c r="H26" s="11"/>
      <c r="J26" s="11">
        <f t="shared" si="1"/>
        <v>11816</v>
      </c>
      <c r="K26" s="11"/>
      <c r="L26" s="10"/>
    </row>
    <row r="27" spans="1:12" x14ac:dyDescent="0.2">
      <c r="A27" s="7"/>
      <c r="B27" s="1">
        <v>1984</v>
      </c>
      <c r="D27" s="11">
        <v>11233</v>
      </c>
      <c r="E27" s="11"/>
      <c r="G27" s="11">
        <v>363</v>
      </c>
      <c r="H27" s="11"/>
      <c r="J27" s="11">
        <f t="shared" si="1"/>
        <v>11596</v>
      </c>
      <c r="K27" s="11"/>
      <c r="L27" s="10"/>
    </row>
    <row r="28" spans="1:12" x14ac:dyDescent="0.2">
      <c r="A28" s="7"/>
      <c r="B28" s="1">
        <v>1985</v>
      </c>
      <c r="D28" s="11">
        <v>11082</v>
      </c>
      <c r="E28" s="11"/>
      <c r="G28" s="11">
        <v>362</v>
      </c>
      <c r="H28" s="11"/>
      <c r="J28" s="11">
        <f t="shared" si="1"/>
        <v>11444</v>
      </c>
      <c r="K28" s="11"/>
      <c r="L28" s="10"/>
    </row>
    <row r="29" spans="1:12" x14ac:dyDescent="0.2">
      <c r="A29" s="7"/>
      <c r="B29" s="1">
        <v>1986</v>
      </c>
      <c r="D29" s="11">
        <v>11502</v>
      </c>
      <c r="E29" s="11"/>
      <c r="G29" s="11">
        <v>826</v>
      </c>
      <c r="H29" s="11"/>
      <c r="J29" s="11">
        <f t="shared" si="1"/>
        <v>12328</v>
      </c>
      <c r="K29" s="11"/>
      <c r="L29" s="10"/>
    </row>
    <row r="30" spans="1:12" x14ac:dyDescent="0.2">
      <c r="A30" s="7"/>
      <c r="B30" s="1">
        <v>1987</v>
      </c>
      <c r="D30" s="11">
        <v>11876</v>
      </c>
      <c r="E30" s="11"/>
      <c r="G30" s="11">
        <v>1286</v>
      </c>
      <c r="H30" s="11"/>
      <c r="J30" s="11">
        <f t="shared" si="1"/>
        <v>13162</v>
      </c>
      <c r="K30" s="11"/>
      <c r="L30" s="10"/>
    </row>
    <row r="31" spans="1:12" x14ac:dyDescent="0.2">
      <c r="A31" s="7"/>
      <c r="B31" s="1">
        <v>1988</v>
      </c>
      <c r="D31" s="11">
        <v>12202</v>
      </c>
      <c r="E31" s="11"/>
      <c r="G31" s="11">
        <v>1730</v>
      </c>
      <c r="H31" s="11"/>
      <c r="J31" s="11">
        <f t="shared" si="1"/>
        <v>13932</v>
      </c>
      <c r="K31" s="11"/>
      <c r="L31" s="10"/>
    </row>
    <row r="32" spans="1:12" x14ac:dyDescent="0.2">
      <c r="A32" s="7"/>
      <c r="B32" s="1">
        <v>1989</v>
      </c>
      <c r="D32" s="11">
        <v>12872</v>
      </c>
      <c r="E32" s="11"/>
      <c r="G32" s="11">
        <v>1763</v>
      </c>
      <c r="H32" s="11"/>
      <c r="J32" s="11">
        <f t="shared" si="1"/>
        <v>14635</v>
      </c>
      <c r="K32" s="11"/>
      <c r="L32" s="10"/>
    </row>
    <row r="33" spans="1:12" x14ac:dyDescent="0.2">
      <c r="A33" s="7"/>
      <c r="B33" s="1">
        <v>1990</v>
      </c>
      <c r="D33" s="11">
        <v>13161</v>
      </c>
      <c r="E33" s="11"/>
      <c r="G33" s="11">
        <v>2236</v>
      </c>
      <c r="H33" s="11"/>
      <c r="J33" s="11">
        <f t="shared" si="1"/>
        <v>15397</v>
      </c>
      <c r="K33" s="11"/>
      <c r="L33" s="10"/>
    </row>
    <row r="34" spans="1:12" x14ac:dyDescent="0.2">
      <c r="A34" s="7"/>
      <c r="B34" s="1">
        <v>1991</v>
      </c>
      <c r="D34" s="11">
        <v>12941</v>
      </c>
      <c r="E34" s="11"/>
      <c r="G34" s="11">
        <v>2679</v>
      </c>
      <c r="H34" s="11"/>
      <c r="J34" s="11">
        <f t="shared" si="1"/>
        <v>15620</v>
      </c>
      <c r="K34" s="11"/>
      <c r="L34" s="10"/>
    </row>
    <row r="35" spans="1:12" x14ac:dyDescent="0.2">
      <c r="A35" s="7"/>
      <c r="B35" s="1">
        <v>1992</v>
      </c>
      <c r="D35" s="11">
        <v>11774</v>
      </c>
      <c r="E35" s="11"/>
      <c r="G35" s="11">
        <v>3152</v>
      </c>
      <c r="H35" s="11"/>
      <c r="J35" s="11">
        <f t="shared" si="1"/>
        <v>14926</v>
      </c>
      <c r="K35" s="11"/>
      <c r="L35" s="10"/>
    </row>
    <row r="36" spans="1:12" x14ac:dyDescent="0.2">
      <c r="A36" s="7"/>
      <c r="B36" s="1">
        <v>1993</v>
      </c>
      <c r="D36" s="11">
        <v>11868</v>
      </c>
      <c r="E36" s="11"/>
      <c r="G36" s="11">
        <v>3543</v>
      </c>
      <c r="H36" s="11"/>
      <c r="J36" s="11">
        <f t="shared" si="1"/>
        <v>15411</v>
      </c>
      <c r="K36" s="11"/>
      <c r="L36" s="10"/>
    </row>
    <row r="37" spans="1:12" x14ac:dyDescent="0.2">
      <c r="A37" s="7"/>
      <c r="B37" s="1">
        <v>1994</v>
      </c>
      <c r="D37" s="11">
        <v>12045</v>
      </c>
      <c r="E37" s="11"/>
      <c r="G37" s="11">
        <v>3543</v>
      </c>
      <c r="H37" s="11"/>
      <c r="J37" s="11">
        <f t="shared" si="1"/>
        <v>15588</v>
      </c>
      <c r="K37" s="11"/>
      <c r="L37" s="10"/>
    </row>
    <row r="38" spans="1:12" x14ac:dyDescent="0.2">
      <c r="A38" s="7"/>
      <c r="B38" s="1">
        <v>1995</v>
      </c>
      <c r="D38" s="11">
        <v>12223</v>
      </c>
      <c r="E38" s="11"/>
      <c r="G38" s="11">
        <v>3749</v>
      </c>
      <c r="H38" s="11"/>
      <c r="J38" s="11">
        <f t="shared" si="1"/>
        <v>15972</v>
      </c>
      <c r="K38" s="11"/>
      <c r="L38" s="10"/>
    </row>
    <row r="39" spans="1:12" x14ac:dyDescent="0.2">
      <c r="A39" s="7"/>
      <c r="B39" s="1">
        <v>1996</v>
      </c>
      <c r="D39" s="11">
        <v>12197</v>
      </c>
      <c r="E39" s="11"/>
      <c r="G39" s="11">
        <v>3897</v>
      </c>
      <c r="H39" s="11"/>
      <c r="J39" s="11">
        <f t="shared" si="1"/>
        <v>16094</v>
      </c>
      <c r="K39" s="11"/>
      <c r="L39" s="10"/>
    </row>
    <row r="40" spans="1:12" x14ac:dyDescent="0.2">
      <c r="A40" s="7"/>
      <c r="B40" s="1">
        <v>1997</v>
      </c>
      <c r="D40" s="11">
        <v>11858</v>
      </c>
      <c r="E40" s="11"/>
      <c r="G40" s="11">
        <v>3718</v>
      </c>
      <c r="H40" s="11"/>
      <c r="J40" s="11">
        <f t="shared" si="1"/>
        <v>15576</v>
      </c>
      <c r="K40" s="11"/>
      <c r="L40" s="10"/>
    </row>
    <row r="41" spans="1:12" x14ac:dyDescent="0.2">
      <c r="A41" s="7"/>
      <c r="B41" s="1">
        <v>1998</v>
      </c>
      <c r="D41" s="11">
        <v>12140</v>
      </c>
      <c r="E41" s="11"/>
      <c r="G41" s="11">
        <v>3740</v>
      </c>
      <c r="H41" s="11"/>
      <c r="J41" s="11">
        <f t="shared" si="1"/>
        <v>15880</v>
      </c>
      <c r="K41" s="11"/>
      <c r="L41" s="10"/>
    </row>
    <row r="42" spans="1:12" x14ac:dyDescent="0.2">
      <c r="A42" s="7"/>
      <c r="B42" s="1">
        <v>1999</v>
      </c>
      <c r="D42" s="11">
        <v>12069</v>
      </c>
      <c r="E42" s="11"/>
      <c r="G42" s="11">
        <v>3525</v>
      </c>
      <c r="H42" s="11"/>
      <c r="J42" s="11">
        <f t="shared" si="1"/>
        <v>15594</v>
      </c>
      <c r="K42" s="11"/>
      <c r="L42" s="10"/>
    </row>
    <row r="43" spans="1:12" x14ac:dyDescent="0.2">
      <c r="A43" s="7"/>
      <c r="B43" s="1">
        <v>2000</v>
      </c>
      <c r="D43" s="11">
        <v>12134</v>
      </c>
      <c r="E43" s="11"/>
      <c r="G43" s="11">
        <v>3263</v>
      </c>
      <c r="H43" s="11"/>
      <c r="J43" s="11">
        <f t="shared" ref="J43:J64" si="2">SUM(D43,G43)</f>
        <v>15397</v>
      </c>
      <c r="K43" s="11"/>
      <c r="L43" s="10"/>
    </row>
    <row r="44" spans="1:12" x14ac:dyDescent="0.2">
      <c r="A44" s="7"/>
      <c r="B44" s="1">
        <v>2001</v>
      </c>
      <c r="D44" s="11">
        <v>12242</v>
      </c>
      <c r="E44" s="11"/>
      <c r="G44" s="11">
        <v>2751</v>
      </c>
      <c r="H44" s="11"/>
      <c r="J44" s="11">
        <f t="shared" si="2"/>
        <v>14993</v>
      </c>
      <c r="K44" s="11"/>
      <c r="L44" s="10"/>
    </row>
    <row r="45" spans="1:12" x14ac:dyDescent="0.2">
      <c r="A45" s="7"/>
      <c r="B45" s="1">
        <v>2002</v>
      </c>
      <c r="D45" s="11">
        <v>12250</v>
      </c>
      <c r="E45" s="11"/>
      <c r="G45" s="11">
        <v>3408</v>
      </c>
      <c r="H45" s="11"/>
      <c r="J45" s="11">
        <f t="shared" si="2"/>
        <v>15658</v>
      </c>
      <c r="K45" s="11"/>
      <c r="L45" s="10"/>
    </row>
    <row r="46" spans="1:12" x14ac:dyDescent="0.2">
      <c r="A46" s="7"/>
      <c r="B46" s="1">
        <v>2003</v>
      </c>
      <c r="D46" s="11">
        <v>12074</v>
      </c>
      <c r="E46" s="11"/>
      <c r="G46" s="11">
        <v>3531</v>
      </c>
      <c r="H46" s="11"/>
      <c r="J46" s="11">
        <f t="shared" si="2"/>
        <v>15605</v>
      </c>
      <c r="K46" s="11"/>
      <c r="L46" s="10"/>
    </row>
    <row r="47" spans="1:12" x14ac:dyDescent="0.2">
      <c r="A47" s="7"/>
      <c r="B47" s="1">
        <v>2004</v>
      </c>
      <c r="D47" s="11">
        <v>11881</v>
      </c>
      <c r="E47" s="11"/>
      <c r="G47" s="11">
        <v>3631</v>
      </c>
      <c r="H47" s="11"/>
      <c r="J47" s="11">
        <f t="shared" si="2"/>
        <v>15512</v>
      </c>
      <c r="K47" s="11"/>
      <c r="L47" s="10"/>
    </row>
    <row r="48" spans="1:12" x14ac:dyDescent="0.2">
      <c r="A48" s="7"/>
      <c r="B48" s="1">
        <v>2005</v>
      </c>
      <c r="D48" s="11">
        <v>12142</v>
      </c>
      <c r="E48" s="11"/>
      <c r="G48" s="11">
        <v>3419</v>
      </c>
      <c r="H48" s="11"/>
      <c r="J48" s="11">
        <f t="shared" si="2"/>
        <v>15561</v>
      </c>
      <c r="K48" s="11"/>
      <c r="L48" s="10"/>
    </row>
    <row r="49" spans="1:12" x14ac:dyDescent="0.2">
      <c r="A49" s="7"/>
      <c r="B49" s="1">
        <v>2006</v>
      </c>
      <c r="D49" s="11">
        <v>12039</v>
      </c>
      <c r="E49" s="11"/>
      <c r="G49" s="11">
        <v>3501</v>
      </c>
      <c r="H49" s="11"/>
      <c r="J49" s="11">
        <f t="shared" si="2"/>
        <v>15540</v>
      </c>
      <c r="K49" s="11"/>
      <c r="L49" s="10"/>
    </row>
    <row r="50" spans="1:12" x14ac:dyDescent="0.2">
      <c r="A50" s="7"/>
      <c r="B50" s="1">
        <v>2007</v>
      </c>
      <c r="D50" s="11">
        <v>12147</v>
      </c>
      <c r="E50" s="11"/>
      <c r="G50" s="11">
        <f>15543-D50</f>
        <v>3396</v>
      </c>
      <c r="H50" s="11"/>
      <c r="J50" s="11">
        <f t="shared" si="2"/>
        <v>15543</v>
      </c>
      <c r="K50" s="11"/>
      <c r="L50" s="10"/>
    </row>
    <row r="51" spans="1:12" x14ac:dyDescent="0.2">
      <c r="A51" s="7"/>
      <c r="B51" s="1">
        <v>2008</v>
      </c>
      <c r="D51" s="11">
        <v>11910</v>
      </c>
      <c r="E51" s="11"/>
      <c r="G51" s="11">
        <v>3840</v>
      </c>
      <c r="H51" s="11"/>
      <c r="J51" s="11">
        <f t="shared" si="2"/>
        <v>15750</v>
      </c>
      <c r="K51" s="11"/>
      <c r="L51" s="10"/>
    </row>
    <row r="52" spans="1:12" x14ac:dyDescent="0.2">
      <c r="A52" s="7"/>
      <c r="B52" s="1">
        <v>2009</v>
      </c>
      <c r="D52" s="11">
        <v>12318</v>
      </c>
      <c r="E52" s="11"/>
      <c r="G52" s="11">
        <v>4230</v>
      </c>
      <c r="H52" s="11"/>
      <c r="J52" s="11">
        <f>SUM(D52,G52)</f>
        <v>16548</v>
      </c>
      <c r="K52" s="11"/>
      <c r="L52" s="10"/>
    </row>
    <row r="53" spans="1:12" x14ac:dyDescent="0.2">
      <c r="A53" s="7"/>
      <c r="B53" s="1">
        <v>2010</v>
      </c>
      <c r="D53" s="11">
        <v>12540</v>
      </c>
      <c r="E53" s="11"/>
      <c r="G53" s="11">
        <v>4262</v>
      </c>
      <c r="H53" s="11"/>
      <c r="J53" s="11">
        <f>SUM(D53,G53)</f>
        <v>16802</v>
      </c>
      <c r="K53" s="11"/>
      <c r="L53" s="10"/>
    </row>
    <row r="54" spans="1:12" x14ac:dyDescent="0.2">
      <c r="A54" s="7"/>
      <c r="B54" s="1">
        <v>2011</v>
      </c>
      <c r="D54" s="11">
        <v>12478</v>
      </c>
      <c r="E54" s="11"/>
      <c r="G54" s="11">
        <v>4339</v>
      </c>
      <c r="H54" s="11"/>
      <c r="J54" s="11">
        <f t="shared" ref="J54:J63" si="3">SUM(D54,G54)</f>
        <v>16817</v>
      </c>
      <c r="K54" s="11"/>
      <c r="L54" s="10"/>
    </row>
    <row r="55" spans="1:12" x14ac:dyDescent="0.2">
      <c r="A55" s="7"/>
      <c r="B55" s="1">
        <v>2012</v>
      </c>
      <c r="D55" s="11">
        <v>12200</v>
      </c>
      <c r="E55" s="11"/>
      <c r="G55" s="11">
        <v>4519</v>
      </c>
      <c r="H55" s="11"/>
      <c r="J55" s="11">
        <f t="shared" si="3"/>
        <v>16719</v>
      </c>
      <c r="K55" s="11"/>
      <c r="L55" s="10"/>
    </row>
    <row r="56" spans="1:12" x14ac:dyDescent="0.2">
      <c r="A56" s="7"/>
      <c r="B56" s="1">
        <v>2013</v>
      </c>
      <c r="D56" s="11">
        <v>12108</v>
      </c>
      <c r="E56" s="11"/>
      <c r="G56" s="11">
        <v>4706</v>
      </c>
      <c r="H56" s="11"/>
      <c r="J56" s="11">
        <f t="shared" si="3"/>
        <v>16814</v>
      </c>
      <c r="K56" s="11"/>
      <c r="L56" s="10"/>
    </row>
    <row r="57" spans="1:12" x14ac:dyDescent="0.2">
      <c r="A57" s="7"/>
      <c r="B57" s="1">
        <v>2014</v>
      </c>
      <c r="D57" s="11">
        <v>12161</v>
      </c>
      <c r="E57" s="11"/>
      <c r="G57" s="11">
        <v>4924</v>
      </c>
      <c r="H57" s="11"/>
      <c r="J57" s="11">
        <f t="shared" si="3"/>
        <v>17085</v>
      </c>
      <c r="K57" s="11"/>
      <c r="L57" s="10"/>
    </row>
    <row r="58" spans="1:12" x14ac:dyDescent="0.2">
      <c r="A58" s="7"/>
      <c r="B58" s="1">
        <v>2015</v>
      </c>
      <c r="D58" s="11">
        <v>11612</v>
      </c>
      <c r="E58" s="11"/>
      <c r="G58" s="11">
        <v>5151</v>
      </c>
      <c r="H58" s="11"/>
      <c r="J58" s="11">
        <f t="shared" si="3"/>
        <v>16763</v>
      </c>
      <c r="K58" s="11"/>
      <c r="L58" s="10"/>
    </row>
    <row r="59" spans="1:12" x14ac:dyDescent="0.2">
      <c r="A59" s="7"/>
      <c r="B59" s="1">
        <v>2016</v>
      </c>
      <c r="D59" s="11">
        <v>10872</v>
      </c>
      <c r="E59" s="11"/>
      <c r="G59" s="11">
        <v>6142</v>
      </c>
      <c r="H59" s="11"/>
      <c r="J59" s="11">
        <f t="shared" si="3"/>
        <v>17014</v>
      </c>
      <c r="K59" s="11"/>
      <c r="L59" s="10"/>
    </row>
    <row r="60" spans="1:12" x14ac:dyDescent="0.2">
      <c r="A60" s="7"/>
      <c r="B60" s="1">
        <v>2017</v>
      </c>
      <c r="D60" s="11">
        <v>10590</v>
      </c>
      <c r="E60" s="11"/>
      <c r="G60" s="11">
        <v>6150</v>
      </c>
      <c r="H60" s="11"/>
      <c r="J60" s="11">
        <f t="shared" si="3"/>
        <v>16740</v>
      </c>
      <c r="K60" s="11"/>
      <c r="L60" s="10"/>
    </row>
    <row r="61" spans="1:12" x14ac:dyDescent="0.2">
      <c r="A61" s="7"/>
      <c r="B61" s="1">
        <v>2018</v>
      </c>
      <c r="D61" s="11">
        <v>10461</v>
      </c>
      <c r="E61" s="11"/>
      <c r="G61" s="11">
        <v>6010</v>
      </c>
      <c r="H61" s="11"/>
      <c r="J61" s="11">
        <f t="shared" si="3"/>
        <v>16471</v>
      </c>
      <c r="K61" s="11"/>
      <c r="L61" s="10"/>
    </row>
    <row r="62" spans="1:12" x14ac:dyDescent="0.2">
      <c r="A62" s="7"/>
      <c r="B62" s="1">
        <v>2019</v>
      </c>
      <c r="D62" s="11">
        <v>9961</v>
      </c>
      <c r="E62" s="11"/>
      <c r="G62" s="11">
        <v>6046</v>
      </c>
      <c r="H62" s="11"/>
      <c r="J62" s="11">
        <f t="shared" si="3"/>
        <v>16007</v>
      </c>
      <c r="K62" s="11"/>
      <c r="L62" s="10"/>
    </row>
    <row r="63" spans="1:12" x14ac:dyDescent="0.2">
      <c r="A63" s="7"/>
      <c r="B63" s="1">
        <v>2020</v>
      </c>
      <c r="D63" s="11">
        <v>9630</v>
      </c>
      <c r="E63" s="11"/>
      <c r="G63" s="11">
        <v>4248</v>
      </c>
      <c r="H63" s="11"/>
      <c r="J63" s="11">
        <f t="shared" si="3"/>
        <v>13878</v>
      </c>
      <c r="K63" s="11"/>
      <c r="L63" s="10"/>
    </row>
    <row r="64" spans="1:12" x14ac:dyDescent="0.2">
      <c r="A64" s="7"/>
      <c r="B64" s="1">
        <v>2021</v>
      </c>
      <c r="D64" s="11">
        <v>8866</v>
      </c>
      <c r="E64" s="11"/>
      <c r="G64" s="11">
        <v>6339</v>
      </c>
      <c r="H64" s="11"/>
      <c r="J64" s="11">
        <f t="shared" si="2"/>
        <v>15205</v>
      </c>
      <c r="K64" s="11"/>
      <c r="L64" s="10"/>
    </row>
    <row r="65" spans="1:12" x14ac:dyDescent="0.2">
      <c r="A65" s="7"/>
      <c r="B65" s="1"/>
      <c r="D65" s="11"/>
      <c r="E65" s="11"/>
      <c r="G65" s="11"/>
      <c r="H65" s="11"/>
      <c r="J65" s="11"/>
      <c r="K65" s="11"/>
      <c r="L65" s="10"/>
    </row>
    <row r="66" spans="1:12" x14ac:dyDescent="0.2">
      <c r="A66" s="7"/>
      <c r="B66" s="20" t="s">
        <v>5</v>
      </c>
      <c r="D66" s="11"/>
      <c r="E66" s="11"/>
      <c r="G66" s="11"/>
      <c r="H66" s="11"/>
      <c r="J66" s="11"/>
      <c r="K66" s="11"/>
      <c r="L66" s="10"/>
    </row>
    <row r="67" spans="1:12" x14ac:dyDescent="0.2">
      <c r="A67" s="7"/>
      <c r="B67" s="20" t="s">
        <v>7</v>
      </c>
      <c r="D67" s="11"/>
      <c r="E67" s="11"/>
      <c r="G67" s="11"/>
      <c r="H67" s="11"/>
      <c r="J67" s="11"/>
      <c r="K67" s="11"/>
      <c r="L67" s="10"/>
    </row>
    <row r="68" spans="1:12" x14ac:dyDescent="0.2">
      <c r="A68" s="12"/>
      <c r="B68" s="13"/>
      <c r="C68" s="2"/>
      <c r="D68" s="14"/>
      <c r="E68" s="14"/>
      <c r="F68" s="2"/>
      <c r="G68" s="14"/>
      <c r="H68" s="14"/>
      <c r="I68" s="2"/>
      <c r="J68" s="14"/>
      <c r="K68" s="14"/>
      <c r="L68" s="15"/>
    </row>
    <row r="69" spans="1:12" ht="15.75" customHeight="1" x14ac:dyDescent="0.2">
      <c r="B69" s="1"/>
      <c r="D69" s="11"/>
      <c r="E69" s="11"/>
      <c r="G69" s="11"/>
      <c r="H69" s="11"/>
      <c r="J69" s="11"/>
      <c r="K69" s="11"/>
    </row>
  </sheetData>
  <mergeCells count="2">
    <mergeCell ref="D5:E5"/>
    <mergeCell ref="G5:H5"/>
  </mergeCells>
  <phoneticPr fontId="0" type="noConversion"/>
  <printOptions horizontalCentered="1"/>
  <pageMargins left="0.25" right="0.25" top="0.18" bottom="0.41" header="0" footer="0.22"/>
  <pageSetup scale="94" orientation="portrait" r:id="rId1"/>
  <headerFooter alignWithMargins="0">
    <oddFooter>&amp;L&amp;"Times New Roman,Regular"&amp;8UMSL Fact Book&amp;C&amp;"Times New Roman,Regular"&amp;8&amp;A&amp;R&amp;"Times New Roman,Regular"&amp;8Last Updated Fall 2021</oddFooter>
  </headerFooter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fall_enroll_history_table</vt:lpstr>
      <vt:lpstr>fall_enroll_history_table!Print_Area</vt:lpstr>
    </vt:vector>
  </TitlesOfParts>
  <Company>UM -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Thaxton, Mary</cp:lastModifiedBy>
  <cp:lastPrinted>2021-11-19T18:43:10Z</cp:lastPrinted>
  <dcterms:created xsi:type="dcterms:W3CDTF">1998-11-12T20:35:51Z</dcterms:created>
  <dcterms:modified xsi:type="dcterms:W3CDTF">2021-11-19T18:44:34Z</dcterms:modified>
</cp:coreProperties>
</file>