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4560" windowWidth="7720" windowHeight="4580" activeTab="0"/>
  </bookViews>
  <sheets>
    <sheet name="Travel Expense Voucher" sheetId="1" r:id="rId1"/>
    <sheet name="Additional Comments" sheetId="2" r:id="rId2"/>
  </sheets>
  <definedNames>
    <definedName name="_xlnm.Print_Area" localSheetId="0">'Travel Expense Voucher'!$A$1:$P$49</definedName>
  </definedNames>
  <calcPr fullCalcOnLoad="1"/>
</workbook>
</file>

<file path=xl/comments1.xml><?xml version="1.0" encoding="utf-8"?>
<comments xmlns="http://schemas.openxmlformats.org/spreadsheetml/2006/main">
  <authors>
    <author>Linda M Gatson</author>
    <author>Linda Gatson</author>
  </authors>
  <commentList>
    <comment ref="A28" authorId="0">
      <text>
        <r>
          <rPr>
            <b/>
            <sz val="9"/>
            <rFont val="Tahoma"/>
            <family val="2"/>
          </rPr>
          <t xml:space="preserve">Trip Related Direct Billing Information:
</t>
        </r>
        <r>
          <rPr>
            <sz val="9"/>
            <rFont val="Tahoma"/>
            <family val="2"/>
          </rPr>
          <t>This section is for informational purposes only.  Use to list travel related expenses, such as airfare, that were billed directly to a University Corporate Credit Card ghost account.</t>
        </r>
      </text>
    </comment>
    <comment ref="C11" authorId="1">
      <text>
        <r>
          <rPr>
            <b/>
            <sz val="8"/>
            <rFont val="Tahoma"/>
            <family val="0"/>
          </rPr>
          <t xml:space="preserve">Destination From:
</t>
        </r>
        <r>
          <rPr>
            <sz val="8"/>
            <rFont val="Tahoma"/>
            <family val="2"/>
          </rPr>
          <t>Row is double height and allows wrapping of text</t>
        </r>
        <r>
          <rPr>
            <sz val="8"/>
            <rFont val="Tahoma"/>
            <family val="0"/>
          </rPr>
          <t xml:space="preserve">
</t>
        </r>
      </text>
    </comment>
    <comment ref="F11" authorId="1">
      <text>
        <r>
          <rPr>
            <b/>
            <sz val="8"/>
            <rFont val="Tahoma"/>
            <family val="0"/>
          </rPr>
          <t xml:space="preserve">Destination To:
</t>
        </r>
        <r>
          <rPr>
            <sz val="8"/>
            <rFont val="Tahoma"/>
            <family val="2"/>
          </rPr>
          <t xml:space="preserve">
Row is double height and allows wrapping of text
</t>
        </r>
      </text>
    </comment>
    <comment ref="M11" authorId="1">
      <text>
        <r>
          <rPr>
            <b/>
            <sz val="8"/>
            <rFont val="Tahoma"/>
            <family val="0"/>
          </rPr>
          <t xml:space="preserve">Explanation:
</t>
        </r>
        <r>
          <rPr>
            <sz val="8"/>
            <rFont val="Tahoma"/>
            <family val="2"/>
          </rPr>
          <t xml:space="preserve">
Row is double height and allows wrapping of text
</t>
        </r>
      </text>
    </comment>
  </commentList>
</comments>
</file>

<file path=xl/sharedStrings.xml><?xml version="1.0" encoding="utf-8"?>
<sst xmlns="http://schemas.openxmlformats.org/spreadsheetml/2006/main" count="68" uniqueCount="63">
  <si>
    <t>University of Missouri</t>
  </si>
  <si>
    <t>Travel Expense Voucher</t>
  </si>
  <si>
    <t>Purpose of Trip:</t>
  </si>
  <si>
    <t>Mail Check To (Campus Address)</t>
  </si>
  <si>
    <t>Date Submitted</t>
  </si>
  <si>
    <t>Check Dist</t>
  </si>
  <si>
    <t>TO</t>
  </si>
  <si>
    <t>FROM</t>
  </si>
  <si>
    <t>LUNCH</t>
  </si>
  <si>
    <t>DINNER</t>
  </si>
  <si>
    <t>OTHER</t>
  </si>
  <si>
    <t>EXPLANATION</t>
  </si>
  <si>
    <t>AMOUNT</t>
  </si>
  <si>
    <t>Comments</t>
  </si>
  <si>
    <t>Used Official Car Number</t>
  </si>
  <si>
    <t>Used Personal Car</t>
  </si>
  <si>
    <t>miles at</t>
  </si>
  <si>
    <t>cents per mile = Auto Allowance</t>
  </si>
  <si>
    <t>DATE</t>
  </si>
  <si>
    <t>Department Charged</t>
  </si>
  <si>
    <t>APPROVED FOR PAYMENT</t>
  </si>
  <si>
    <t>Date Approved</t>
  </si>
  <si>
    <t>Signature</t>
  </si>
  <si>
    <t>Title</t>
  </si>
  <si>
    <t>Signature (Authorized Representative)</t>
  </si>
  <si>
    <t>Signature (Dean or Director)</t>
  </si>
  <si>
    <t>Approved (Fiscal)</t>
  </si>
  <si>
    <t>Voucher Number</t>
  </si>
  <si>
    <t>Trip No.</t>
  </si>
  <si>
    <t>Payment Desc.: Travel -</t>
  </si>
  <si>
    <t>Payable to:</t>
  </si>
  <si>
    <t>BREAK- FAST</t>
  </si>
  <si>
    <t>LODGING</t>
  </si>
  <si>
    <t>TOTAL FOR THE DAY</t>
  </si>
  <si>
    <t>DESCRIPTION OF CHARGE</t>
  </si>
  <si>
    <t>TRIP RELATED DIRECT BILLING INFORMATION</t>
  </si>
  <si>
    <t>FUND</t>
  </si>
  <si>
    <t>DEPTID</t>
  </si>
  <si>
    <t>PROGRAM</t>
  </si>
  <si>
    <t>CLASS</t>
  </si>
  <si>
    <t>BP</t>
  </si>
  <si>
    <t>PROJECT/GRANT</t>
  </si>
  <si>
    <t>BUSINESS UNIT</t>
  </si>
  <si>
    <t xml:space="preserve">DEPARTMENT </t>
  </si>
  <si>
    <t>PS ACCOUNT</t>
  </si>
  <si>
    <t>MOCODE</t>
  </si>
  <si>
    <t>Additional Comments</t>
  </si>
  <si>
    <t>Name</t>
  </si>
  <si>
    <t>Date</t>
  </si>
  <si>
    <t>Additional Comments:</t>
  </si>
  <si>
    <t xml:space="preserve">ACCOUNTING </t>
  </si>
  <si>
    <t>Total</t>
  </si>
  <si>
    <t>EMPLID Number</t>
  </si>
  <si>
    <t>LOC</t>
  </si>
  <si>
    <t>Vendor Number</t>
  </si>
  <si>
    <t>Federal ID Number</t>
  </si>
  <si>
    <t>MILES</t>
  </si>
  <si>
    <t xml:space="preserve">DESTINATION                   </t>
  </si>
  <si>
    <t>made payment therefore and that I have not been nor will be reimbursed therefore from any other source.</t>
  </si>
  <si>
    <t>I certify that this claim is correct and just, that no part of the same has been paid, that the above expense was necessary to the business of the University, that I have</t>
  </si>
  <si>
    <t>UM 11-STL (June 2003)</t>
  </si>
  <si>
    <t>Ext/ Footings Corr</t>
  </si>
  <si>
    <t>Department make photocopy for your records; mail original to Accounting Department as an attachment to completed and approved PeopleSoft Non-PO Voucher.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</si>
</sst>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yy"/>
    <numFmt numFmtId="166" formatCode="\'yy"/>
    <numFmt numFmtId="167" formatCode="&quot;$&quot;#,##0.000_);[Red]\(&quot;$&quot;#,##0.000\)"/>
    <numFmt numFmtId="168" formatCode="mm/dd/yy"/>
    <numFmt numFmtId="169" formatCode=";;;"/>
    <numFmt numFmtId="170" formatCode="#,##0.0_);[Red]\(#,##0.0\)"/>
    <numFmt numFmtId="171" formatCode="000\-00\-0000"/>
    <numFmt numFmtId="172" formatCode="#,##0.0_);\(#,##0.0\)"/>
  </numFmts>
  <fonts count="33">
    <font>
      <sz val="10"/>
      <name val="Arial"/>
      <family val="2"/>
    </font>
    <font>
      <b/>
      <sz val="10"/>
      <name val="Geneva"/>
      <family val="0"/>
    </font>
    <font>
      <i/>
      <sz val="10"/>
      <name val="Geneva"/>
      <family val="0"/>
    </font>
    <font>
      <b/>
      <i/>
      <sz val="10"/>
      <name val="Geneva"/>
      <family val="0"/>
    </font>
    <font>
      <sz val="10"/>
      <name val="Geneva"/>
      <family val="0"/>
    </font>
    <font>
      <b/>
      <sz val="16"/>
      <name val="Arial"/>
      <family val="2"/>
    </font>
    <font>
      <sz val="10"/>
      <color indexed="61"/>
      <name val="Arial"/>
      <family val="2"/>
    </font>
    <font>
      <b/>
      <sz val="12"/>
      <name val="Arial"/>
      <family val="2"/>
    </font>
    <font>
      <b/>
      <sz val="10"/>
      <name val="Arial"/>
      <family val="2"/>
    </font>
    <font>
      <b/>
      <sz val="14"/>
      <name val="Arial"/>
      <family val="2"/>
    </font>
    <font>
      <b/>
      <sz val="11"/>
      <name val="Arial"/>
      <family val="2"/>
    </font>
    <font>
      <sz val="9"/>
      <name val="Arial"/>
      <family val="2"/>
    </font>
    <font>
      <b/>
      <sz val="18"/>
      <name val="Arial"/>
      <family val="2"/>
    </font>
    <font>
      <b/>
      <sz val="9"/>
      <name val="Arial"/>
      <family val="2"/>
    </font>
    <font>
      <b/>
      <sz val="9"/>
      <color indexed="8"/>
      <name val="Arial"/>
      <family val="2"/>
    </font>
    <font>
      <sz val="7"/>
      <name val="Arial"/>
      <family val="2"/>
    </font>
    <font>
      <b/>
      <sz val="9"/>
      <name val="Tahoma"/>
      <family val="2"/>
    </font>
    <font>
      <sz val="9"/>
      <name val="Tahoma"/>
      <family val="2"/>
    </font>
    <font>
      <b/>
      <sz val="8"/>
      <name val="Arial"/>
      <family val="2"/>
    </font>
    <font>
      <b/>
      <sz val="14"/>
      <color indexed="10"/>
      <name val="Arial"/>
      <family val="2"/>
    </font>
    <font>
      <sz val="14"/>
      <name val="Arial"/>
      <family val="2"/>
    </font>
    <font>
      <b/>
      <sz val="13"/>
      <name val="Arial"/>
      <family val="2"/>
    </font>
    <font>
      <sz val="13"/>
      <name val="Arial"/>
      <family val="2"/>
    </font>
    <font>
      <b/>
      <sz val="12.5"/>
      <name val="Arial"/>
      <family val="2"/>
    </font>
    <font>
      <sz val="12.5"/>
      <name val="Arial"/>
      <family val="2"/>
    </font>
    <font>
      <sz val="12"/>
      <name val="Arial"/>
      <family val="2"/>
    </font>
    <font>
      <b/>
      <sz val="11.5"/>
      <name val="Arial"/>
      <family val="2"/>
    </font>
    <font>
      <sz val="11.5"/>
      <name val="Arial"/>
      <family val="2"/>
    </font>
    <font>
      <b/>
      <u val="single"/>
      <sz val="14"/>
      <name val="Arial"/>
      <family val="2"/>
    </font>
    <font>
      <i/>
      <sz val="8.5"/>
      <name val="Arial"/>
      <family val="2"/>
    </font>
    <font>
      <sz val="8.5"/>
      <name val="Arial"/>
      <family val="2"/>
    </font>
    <font>
      <sz val="8"/>
      <name val="Tahoma"/>
      <family val="0"/>
    </font>
    <font>
      <b/>
      <sz val="8"/>
      <name val="Tahoma"/>
      <family val="0"/>
    </font>
  </fonts>
  <fills count="3">
    <fill>
      <patternFill/>
    </fill>
    <fill>
      <patternFill patternType="gray125"/>
    </fill>
    <fill>
      <patternFill patternType="solid">
        <fgColor indexed="26"/>
        <bgColor indexed="64"/>
      </patternFill>
    </fill>
  </fills>
  <borders count="59">
    <border>
      <left/>
      <right/>
      <top/>
      <bottom/>
      <diagonal/>
    </border>
    <border>
      <left style="medium"/>
      <right style="medium"/>
      <top style="thin"/>
      <bottom style="thin"/>
    </border>
    <border>
      <left style="medium"/>
      <right>
        <color indexed="63"/>
      </right>
      <top style="medium"/>
      <bottom>
        <color indexed="63"/>
      </bottom>
    </border>
    <border>
      <left>
        <color indexed="63"/>
      </left>
      <right>
        <color indexed="63"/>
      </right>
      <top>
        <color indexed="63"/>
      </top>
      <bottom style="thin"/>
    </border>
    <border>
      <left style="thin"/>
      <right style="thin"/>
      <top style="thick"/>
      <bottom style="thin"/>
    </border>
    <border>
      <left style="thin"/>
      <right style="thick"/>
      <top style="thick"/>
      <bottom style="thin"/>
    </border>
    <border>
      <left style="thin"/>
      <right>
        <color indexed="63"/>
      </right>
      <top>
        <color indexed="63"/>
      </top>
      <bottom style="thin"/>
    </border>
    <border>
      <left style="thin"/>
      <right>
        <color indexed="63"/>
      </right>
      <top style="thick"/>
      <bottom style="thin"/>
    </border>
    <border>
      <left style="thin"/>
      <right>
        <color indexed="63"/>
      </right>
      <top style="thick"/>
      <bottom>
        <color indexed="63"/>
      </bottom>
    </border>
    <border>
      <left style="thin"/>
      <right style="medium"/>
      <top style="thin"/>
      <bottom style="thin"/>
    </border>
    <border>
      <left style="thin"/>
      <right style="thick"/>
      <top style="thick"/>
      <bottom>
        <color indexed="63"/>
      </bottom>
    </border>
    <border>
      <left style="thin"/>
      <right style="thick"/>
      <top>
        <color indexed="63"/>
      </top>
      <bottom style="thick"/>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style="thin"/>
      <right style="thin"/>
      <top style="thin"/>
      <bottom style="thin"/>
    </border>
    <border>
      <left style="thin"/>
      <right style="thick"/>
      <top style="thin"/>
      <bottom style="thin"/>
    </border>
    <border>
      <left style="thin"/>
      <right>
        <color indexed="63"/>
      </right>
      <top style="thin"/>
      <bottom style="thick"/>
    </border>
    <border>
      <left style="thin"/>
      <right style="thin"/>
      <top style="thin"/>
      <bottom style="thick"/>
    </border>
    <border>
      <left style="thin"/>
      <right style="thick"/>
      <top style="thin"/>
      <bottom style="thick"/>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ck"/>
      <top>
        <color indexed="63"/>
      </top>
      <bottom style="thin"/>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ck"/>
      <right>
        <color indexed="63"/>
      </right>
      <top>
        <color indexed="63"/>
      </top>
      <bottom style="thick"/>
    </border>
    <border>
      <left>
        <color indexed="63"/>
      </left>
      <right style="thin"/>
      <top>
        <color indexed="63"/>
      </top>
      <bottom style="thick"/>
    </border>
    <border>
      <left style="thick"/>
      <right>
        <color indexed="63"/>
      </right>
      <top style="thin"/>
      <bottom>
        <color indexed="63"/>
      </bottom>
    </border>
    <border>
      <left style="thick"/>
      <right>
        <color indexed="63"/>
      </right>
      <top>
        <color indexed="63"/>
      </top>
      <bottom style="thin"/>
    </border>
    <border>
      <left style="thick"/>
      <right>
        <color indexed="63"/>
      </right>
      <top style="thick"/>
      <bottom>
        <color indexed="63"/>
      </bottom>
    </border>
    <border>
      <left>
        <color indexed="63"/>
      </left>
      <right style="thin"/>
      <top style="thick"/>
      <bottom>
        <color indexed="63"/>
      </bottom>
    </border>
    <border>
      <left>
        <color indexed="63"/>
      </left>
      <right>
        <color indexed="63"/>
      </right>
      <top style="thick"/>
      <bottom>
        <color indexed="63"/>
      </bottom>
    </border>
    <border>
      <left style="medium"/>
      <right style="thin"/>
      <top>
        <color indexed="63"/>
      </top>
      <bottom style="thick"/>
    </border>
    <border>
      <left>
        <color indexed="63"/>
      </left>
      <right style="thin"/>
      <top style="thick"/>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style="thin"/>
      <bottom style="thick"/>
    </border>
    <border>
      <left style="thick"/>
      <right>
        <color indexed="63"/>
      </right>
      <top style="thin"/>
      <bottom style="thin"/>
    </border>
    <border>
      <left style="thick"/>
      <right>
        <color indexed="63"/>
      </right>
      <top style="thick"/>
      <bottom style="thin"/>
    </border>
    <border>
      <left>
        <color indexed="63"/>
      </left>
      <right>
        <color indexed="63"/>
      </right>
      <top style="thick"/>
      <bottom style="thin"/>
    </border>
    <border>
      <left style="thick"/>
      <right>
        <color indexed="63"/>
      </right>
      <top style="thin"/>
      <bottom style="thick"/>
    </border>
    <border>
      <left>
        <color indexed="63"/>
      </left>
      <right>
        <color indexed="63"/>
      </right>
      <top style="thin"/>
      <bottom style="thick"/>
    </border>
    <border>
      <left style="thin"/>
      <right style="thin"/>
      <top style="thin"/>
      <bottom>
        <color indexed="63"/>
      </bottom>
    </border>
    <border>
      <left style="thin"/>
      <right style="thin"/>
      <top>
        <color indexed="63"/>
      </top>
      <bottom style="thin"/>
    </border>
    <border>
      <left style="thin"/>
      <right style="thick"/>
      <top style="thin"/>
      <bottom>
        <color indexed="63"/>
      </bottom>
    </border>
    <border>
      <left style="thin"/>
      <right style="thick"/>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ck"/>
      <right style="thick"/>
      <top style="thick"/>
      <bottom>
        <color indexed="63"/>
      </bottom>
    </border>
    <border>
      <left style="thick"/>
      <right style="thick"/>
      <top>
        <color indexed="63"/>
      </top>
      <bottom style="thick"/>
    </border>
  </borders>
  <cellStyleXfs count="22">
    <xf numFmtId="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168" fontId="6" fillId="0" borderId="1">
      <alignment/>
      <protection locked="0"/>
    </xf>
    <xf numFmtId="9" fontId="4" fillId="0" borderId="0" applyFont="0" applyFill="0" applyBorder="0" applyAlignment="0" applyProtection="0"/>
    <xf numFmtId="7" fontId="0" fillId="0" borderId="2" applyBorder="0">
      <alignment horizontal="left" vertical="center" textRotation="90"/>
      <protection/>
    </xf>
  </cellStyleXfs>
  <cellXfs count="243">
    <xf numFmtId="7" fontId="0" fillId="0" borderId="0" xfId="0" applyAlignment="1">
      <alignment/>
    </xf>
    <xf numFmtId="7" fontId="0" fillId="0" borderId="0" xfId="0" applyAlignment="1" applyProtection="1">
      <alignment/>
      <protection/>
    </xf>
    <xf numFmtId="7" fontId="0" fillId="0" borderId="0" xfId="0" applyBorder="1" applyAlignment="1" applyProtection="1">
      <alignment/>
      <protection/>
    </xf>
    <xf numFmtId="169" fontId="0" fillId="0" borderId="0" xfId="0" applyNumberFormat="1" applyFont="1" applyAlignment="1" applyProtection="1">
      <alignment horizontal="right"/>
      <protection/>
    </xf>
    <xf numFmtId="7" fontId="0" fillId="0" borderId="3" xfId="0" applyFont="1" applyBorder="1" applyAlignment="1" applyProtection="1">
      <alignment/>
      <protection/>
    </xf>
    <xf numFmtId="7" fontId="0" fillId="0" borderId="0" xfId="0" applyBorder="1" applyAlignment="1">
      <alignment horizontal="center"/>
    </xf>
    <xf numFmtId="49" fontId="15" fillId="0" borderId="4" xfId="0" applyNumberFormat="1" applyFont="1" applyFill="1" applyBorder="1" applyAlignment="1" applyProtection="1">
      <alignment horizontal="center" vertical="center"/>
      <protection/>
    </xf>
    <xf numFmtId="7" fontId="15" fillId="0" borderId="4" xfId="0" applyFont="1" applyFill="1" applyBorder="1" applyAlignment="1" applyProtection="1">
      <alignment horizontal="center" vertical="center"/>
      <protection/>
    </xf>
    <xf numFmtId="7" fontId="15" fillId="0" borderId="5" xfId="0" applyFont="1" applyFill="1" applyBorder="1" applyAlignment="1" applyProtection="1">
      <alignment horizontal="center" vertical="center"/>
      <protection/>
    </xf>
    <xf numFmtId="7" fontId="0" fillId="0" borderId="0" xfId="0" applyAlignment="1" applyProtection="1">
      <alignment/>
      <protection/>
    </xf>
    <xf numFmtId="7" fontId="0" fillId="0" borderId="0" xfId="0" applyFont="1" applyBorder="1" applyAlignment="1" applyProtection="1">
      <alignment/>
      <protection/>
    </xf>
    <xf numFmtId="7" fontId="0" fillId="0" borderId="6" xfId="0" applyBorder="1" applyAlignment="1" applyProtection="1">
      <alignment/>
      <protection/>
    </xf>
    <xf numFmtId="7" fontId="9" fillId="0" borderId="0" xfId="0" applyFont="1" applyBorder="1" applyAlignment="1" applyProtection="1">
      <alignment horizontal="center"/>
      <protection/>
    </xf>
    <xf numFmtId="7" fontId="0" fillId="0" borderId="0" xfId="0" applyAlignment="1">
      <alignment horizontal="center"/>
    </xf>
    <xf numFmtId="7" fontId="0" fillId="0" borderId="0" xfId="0" applyBorder="1" applyAlignment="1">
      <alignment/>
    </xf>
    <xf numFmtId="7" fontId="15" fillId="0" borderId="7" xfId="0" applyFont="1" applyFill="1" applyBorder="1" applyAlignment="1" applyProtection="1">
      <alignment horizontal="center" vertical="center"/>
      <protection/>
    </xf>
    <xf numFmtId="7" fontId="15" fillId="0" borderId="8" xfId="0" applyFont="1" applyFill="1" applyBorder="1" applyAlignment="1" applyProtection="1">
      <alignment horizontal="center" vertical="center"/>
      <protection/>
    </xf>
    <xf numFmtId="7" fontId="8" fillId="0" borderId="9" xfId="0" applyFont="1" applyBorder="1" applyAlignment="1" applyProtection="1">
      <alignment horizontal="center" vertical="center" wrapText="1"/>
      <protection/>
    </xf>
    <xf numFmtId="7" fontId="8" fillId="0" borderId="9" xfId="0" applyFont="1" applyBorder="1" applyAlignment="1" applyProtection="1">
      <alignment horizontal="center" vertical="center"/>
      <protection/>
    </xf>
    <xf numFmtId="7" fontId="13" fillId="0" borderId="10" xfId="0" applyFont="1" applyFill="1" applyBorder="1" applyAlignment="1" applyProtection="1">
      <alignment horizontal="left" vertical="top"/>
      <protection/>
    </xf>
    <xf numFmtId="7" fontId="0" fillId="0" borderId="11" xfId="0" applyBorder="1" applyAlignment="1">
      <alignment vertical="top"/>
    </xf>
    <xf numFmtId="7" fontId="9" fillId="0" borderId="0" xfId="0" applyFont="1" applyBorder="1" applyAlignment="1" applyProtection="1">
      <alignment horizontal="right"/>
      <protection/>
    </xf>
    <xf numFmtId="172" fontId="21" fillId="2" borderId="12" xfId="0" applyNumberFormat="1" applyFont="1" applyFill="1" applyBorder="1" applyAlignment="1" applyProtection="1">
      <alignment/>
      <protection locked="0"/>
    </xf>
    <xf numFmtId="39" fontId="21" fillId="2" borderId="13" xfId="0" applyNumberFormat="1" applyFont="1" applyFill="1" applyBorder="1" applyAlignment="1" applyProtection="1">
      <alignment/>
      <protection locked="0"/>
    </xf>
    <xf numFmtId="39" fontId="21" fillId="2" borderId="6" xfId="0" applyNumberFormat="1" applyFont="1" applyFill="1" applyBorder="1" applyAlignment="1" applyProtection="1">
      <alignment/>
      <protection locked="0"/>
    </xf>
    <xf numFmtId="39" fontId="21" fillId="2" borderId="12" xfId="0" applyNumberFormat="1" applyFont="1" applyFill="1" applyBorder="1" applyAlignment="1" applyProtection="1">
      <alignment/>
      <protection locked="0"/>
    </xf>
    <xf numFmtId="39" fontId="21" fillId="2" borderId="9" xfId="0" applyNumberFormat="1" applyFont="1" applyFill="1" applyBorder="1" applyAlignment="1" applyProtection="1">
      <alignment/>
      <protection locked="0"/>
    </xf>
    <xf numFmtId="7" fontId="9" fillId="0" borderId="14" xfId="0" applyNumberFormat="1" applyFont="1" applyFill="1" applyBorder="1" applyAlignment="1" applyProtection="1">
      <alignment/>
      <protection/>
    </xf>
    <xf numFmtId="39" fontId="9" fillId="0" borderId="14" xfId="0" applyNumberFormat="1" applyFont="1" applyFill="1" applyBorder="1" applyAlignment="1" applyProtection="1">
      <alignment/>
      <protection/>
    </xf>
    <xf numFmtId="39" fontId="9" fillId="0" borderId="15" xfId="0" applyNumberFormat="1" applyFont="1" applyFill="1" applyBorder="1" applyAlignment="1" applyProtection="1">
      <alignment/>
      <protection/>
    </xf>
    <xf numFmtId="49" fontId="9" fillId="2" borderId="16" xfId="0" applyNumberFormat="1" applyFont="1" applyFill="1" applyBorder="1" applyAlignment="1" applyProtection="1">
      <alignment horizontal="center" vertical="center"/>
      <protection locked="0"/>
    </xf>
    <xf numFmtId="49" fontId="9" fillId="2" borderId="17" xfId="0" applyNumberFormat="1" applyFont="1" applyFill="1" applyBorder="1" applyAlignment="1" applyProtection="1">
      <alignment horizontal="center" vertical="center"/>
      <protection locked="0"/>
    </xf>
    <xf numFmtId="49" fontId="9" fillId="2" borderId="18" xfId="0" applyNumberFormat="1" applyFont="1" applyFill="1" applyBorder="1" applyAlignment="1" applyProtection="1">
      <alignment horizontal="center" vertical="center"/>
      <protection locked="0"/>
    </xf>
    <xf numFmtId="49" fontId="9" fillId="2" borderId="19" xfId="0" applyNumberFormat="1" applyFont="1" applyFill="1" applyBorder="1" applyAlignment="1" applyProtection="1">
      <alignment horizontal="center" vertical="center"/>
      <protection locked="0"/>
    </xf>
    <xf numFmtId="49" fontId="9" fillId="2" borderId="20" xfId="0" applyNumberFormat="1" applyFont="1" applyFill="1" applyBorder="1" applyAlignment="1" applyProtection="1">
      <alignment horizontal="center" vertical="center"/>
      <protection locked="0"/>
    </xf>
    <xf numFmtId="49" fontId="9" fillId="2" borderId="21" xfId="0" applyNumberFormat="1" applyFont="1" applyFill="1" applyBorder="1" applyAlignment="1" applyProtection="1">
      <alignment horizontal="center" vertical="center"/>
      <protection locked="0"/>
    </xf>
    <xf numFmtId="49" fontId="7" fillId="2" borderId="16" xfId="0" applyNumberFormat="1" applyFont="1" applyFill="1" applyBorder="1" applyAlignment="1" applyProtection="1">
      <alignment horizontal="left" wrapText="1"/>
      <protection locked="0"/>
    </xf>
    <xf numFmtId="7" fontId="25" fillId="2" borderId="22" xfId="0" applyFont="1" applyFill="1" applyBorder="1" applyAlignment="1" applyProtection="1">
      <alignment horizontal="left" wrapText="1"/>
      <protection locked="0"/>
    </xf>
    <xf numFmtId="167" fontId="28" fillId="2" borderId="3" xfId="17" applyNumberFormat="1" applyFont="1" applyFill="1" applyBorder="1" applyAlignment="1" applyProtection="1">
      <alignment horizontal="center"/>
      <protection locked="0"/>
    </xf>
    <xf numFmtId="170" fontId="28" fillId="0" borderId="3" xfId="16" applyNumberFormat="1" applyFont="1" applyFill="1" applyBorder="1" applyAlignment="1" applyProtection="1">
      <alignment horizontal="center"/>
      <protection/>
    </xf>
    <xf numFmtId="168" fontId="7" fillId="2" borderId="23" xfId="19" applyFont="1" applyFill="1" applyBorder="1" applyAlignment="1" applyProtection="1">
      <alignment horizontal="left" wrapText="1"/>
      <protection locked="0"/>
    </xf>
    <xf numFmtId="7" fontId="25" fillId="2" borderId="24" xfId="0" applyFont="1" applyFill="1" applyBorder="1" applyAlignment="1" applyProtection="1">
      <alignment horizontal="left" wrapText="1"/>
      <protection locked="0"/>
    </xf>
    <xf numFmtId="49" fontId="7" fillId="2" borderId="24" xfId="0" applyNumberFormat="1" applyFont="1" applyFill="1" applyBorder="1" applyAlignment="1" applyProtection="1">
      <alignment horizontal="right" wrapText="1"/>
      <protection locked="0"/>
    </xf>
    <xf numFmtId="49" fontId="7" fillId="2" borderId="22" xfId="0" applyNumberFormat="1" applyFont="1" applyFill="1" applyBorder="1" applyAlignment="1" applyProtection="1">
      <alignment horizontal="right" wrapText="1"/>
      <protection locked="0"/>
    </xf>
    <xf numFmtId="168" fontId="23" fillId="2" borderId="16" xfId="19" applyFont="1" applyFill="1" applyBorder="1" applyAlignment="1" applyProtection="1">
      <alignment horizontal="center"/>
      <protection locked="0"/>
    </xf>
    <xf numFmtId="7" fontId="24" fillId="2" borderId="24" xfId="0" applyFont="1" applyFill="1" applyBorder="1" applyAlignment="1" applyProtection="1">
      <alignment/>
      <protection locked="0"/>
    </xf>
    <xf numFmtId="49" fontId="9" fillId="2" borderId="6" xfId="0" applyNumberFormat="1" applyFont="1" applyFill="1" applyBorder="1" applyAlignment="1" applyProtection="1">
      <alignment horizontal="center"/>
      <protection locked="0"/>
    </xf>
    <xf numFmtId="7" fontId="20" fillId="2" borderId="3" xfId="0" applyFont="1" applyFill="1" applyBorder="1" applyAlignment="1" applyProtection="1">
      <alignment/>
      <protection locked="0"/>
    </xf>
    <xf numFmtId="7" fontId="20" fillId="2" borderId="25" xfId="0" applyFont="1" applyFill="1" applyBorder="1" applyAlignment="1" applyProtection="1">
      <alignment/>
      <protection locked="0"/>
    </xf>
    <xf numFmtId="7" fontId="22" fillId="2" borderId="26" xfId="0" applyFont="1" applyFill="1" applyBorder="1" applyAlignment="1" applyProtection="1">
      <alignment horizontal="left"/>
      <protection locked="0"/>
    </xf>
    <xf numFmtId="7" fontId="13" fillId="0" borderId="27" xfId="0" applyFont="1" applyFill="1" applyBorder="1" applyAlignment="1" applyProtection="1">
      <alignment horizontal="left" vertical="center"/>
      <protection/>
    </xf>
    <xf numFmtId="7" fontId="0" fillId="0" borderId="28" xfId="0" applyBorder="1" applyAlignment="1">
      <alignment/>
    </xf>
    <xf numFmtId="7" fontId="13" fillId="0" borderId="27" xfId="0" applyFont="1" applyBorder="1" applyAlignment="1" applyProtection="1">
      <alignment vertical="center"/>
      <protection/>
    </xf>
    <xf numFmtId="7" fontId="27" fillId="2" borderId="6" xfId="0" applyFont="1" applyFill="1" applyBorder="1" applyAlignment="1" applyProtection="1">
      <alignment horizontal="left" vertical="center" wrapText="1" indent="1"/>
      <protection locked="0"/>
    </xf>
    <xf numFmtId="7" fontId="27" fillId="2" borderId="3" xfId="0" applyFont="1" applyFill="1" applyBorder="1" applyAlignment="1" applyProtection="1">
      <alignment horizontal="left" vertical="center" wrapText="1" indent="1"/>
      <protection locked="0"/>
    </xf>
    <xf numFmtId="7" fontId="27" fillId="2" borderId="25" xfId="0" applyFont="1" applyFill="1" applyBorder="1" applyAlignment="1" applyProtection="1">
      <alignment horizontal="left" vertical="center" wrapText="1" indent="1"/>
      <protection locked="0"/>
    </xf>
    <xf numFmtId="7" fontId="14" fillId="0" borderId="27" xfId="0" applyFont="1" applyBorder="1" applyAlignment="1" applyProtection="1">
      <alignment horizontal="left" vertical="center"/>
      <protection/>
    </xf>
    <xf numFmtId="7" fontId="27" fillId="2" borderId="29" xfId="0" applyFont="1" applyFill="1" applyBorder="1" applyAlignment="1" applyProtection="1">
      <alignment horizontal="left" vertical="center" wrapText="1" indent="1"/>
      <protection locked="0"/>
    </xf>
    <xf numFmtId="7" fontId="27" fillId="2" borderId="30" xfId="0" applyFont="1" applyFill="1" applyBorder="1" applyAlignment="1" applyProtection="1">
      <alignment horizontal="left" vertical="center" wrapText="1" indent="1"/>
      <protection locked="0"/>
    </xf>
    <xf numFmtId="49" fontId="21" fillId="2" borderId="29" xfId="0" applyNumberFormat="1" applyFont="1" applyFill="1" applyBorder="1" applyAlignment="1" applyProtection="1">
      <alignment horizontal="left"/>
      <protection locked="0"/>
    </xf>
    <xf numFmtId="7" fontId="22" fillId="2" borderId="0" xfId="0" applyFont="1" applyFill="1" applyAlignment="1" applyProtection="1">
      <alignment horizontal="left"/>
      <protection locked="0"/>
    </xf>
    <xf numFmtId="7" fontId="22" fillId="2" borderId="30" xfId="0" applyFont="1" applyFill="1" applyBorder="1" applyAlignment="1" applyProtection="1">
      <alignment horizontal="left"/>
      <protection locked="0"/>
    </xf>
    <xf numFmtId="49" fontId="21" fillId="2" borderId="6" xfId="0" applyNumberFormat="1" applyFont="1" applyFill="1" applyBorder="1" applyAlignment="1" applyProtection="1">
      <alignment horizontal="left"/>
      <protection locked="0"/>
    </xf>
    <xf numFmtId="7" fontId="22" fillId="2" borderId="3" xfId="0" applyFont="1" applyFill="1" applyBorder="1" applyAlignment="1" applyProtection="1">
      <alignment horizontal="left"/>
      <protection locked="0"/>
    </xf>
    <xf numFmtId="7" fontId="22" fillId="2" borderId="25" xfId="0" applyFont="1" applyFill="1" applyBorder="1" applyAlignment="1" applyProtection="1">
      <alignment horizontal="left"/>
      <protection locked="0"/>
    </xf>
    <xf numFmtId="7" fontId="29" fillId="0" borderId="27" xfId="0" applyFont="1" applyBorder="1" applyAlignment="1" applyProtection="1">
      <alignment horizontal="left" vertical="center" wrapText="1"/>
      <protection/>
    </xf>
    <xf numFmtId="7" fontId="30" fillId="0" borderId="31" xfId="0" applyFont="1" applyBorder="1" applyAlignment="1">
      <alignment horizontal="left" wrapText="1"/>
    </xf>
    <xf numFmtId="7" fontId="30" fillId="0" borderId="32" xfId="0" applyFont="1" applyBorder="1" applyAlignment="1">
      <alignment horizontal="left" wrapText="1"/>
    </xf>
    <xf numFmtId="7" fontId="30" fillId="0" borderId="29" xfId="0" applyFont="1" applyBorder="1" applyAlignment="1">
      <alignment horizontal="left" wrapText="1"/>
    </xf>
    <xf numFmtId="7" fontId="30" fillId="0" borderId="0" xfId="0" applyFont="1" applyAlignment="1">
      <alignment horizontal="left" wrapText="1"/>
    </xf>
    <xf numFmtId="7" fontId="30" fillId="0" borderId="30" xfId="0" applyFont="1" applyBorder="1" applyAlignment="1">
      <alignment horizontal="left" wrapText="1"/>
    </xf>
    <xf numFmtId="7" fontId="30" fillId="0" borderId="6" xfId="0" applyFont="1" applyBorder="1" applyAlignment="1">
      <alignment horizontal="left" wrapText="1"/>
    </xf>
    <xf numFmtId="7" fontId="30" fillId="0" borderId="3" xfId="0" applyFont="1" applyBorder="1" applyAlignment="1">
      <alignment horizontal="left" wrapText="1"/>
    </xf>
    <xf numFmtId="7" fontId="30" fillId="0" borderId="25" xfId="0" applyFont="1" applyBorder="1" applyAlignment="1">
      <alignment horizontal="left" wrapText="1"/>
    </xf>
    <xf numFmtId="7" fontId="9" fillId="0" borderId="0" xfId="0" applyFont="1" applyBorder="1" applyAlignment="1" applyProtection="1">
      <alignment horizontal="center"/>
      <protection/>
    </xf>
    <xf numFmtId="7" fontId="0" fillId="0" borderId="30" xfId="0" applyBorder="1" applyAlignment="1">
      <alignment/>
    </xf>
    <xf numFmtId="7" fontId="12" fillId="0" borderId="0" xfId="0" applyFont="1" applyBorder="1" applyAlignment="1" applyProtection="1">
      <alignment horizontal="center"/>
      <protection/>
    </xf>
    <xf numFmtId="7" fontId="0" fillId="0" borderId="0" xfId="0" applyAlignment="1">
      <alignment/>
    </xf>
    <xf numFmtId="7" fontId="14" fillId="0" borderId="27" xfId="0" applyFont="1" applyBorder="1" applyAlignment="1" applyProtection="1">
      <alignment horizontal="left" vertical="top"/>
      <protection/>
    </xf>
    <xf numFmtId="7" fontId="0" fillId="0" borderId="31" xfId="0" applyBorder="1" applyAlignment="1">
      <alignment/>
    </xf>
    <xf numFmtId="7" fontId="0" fillId="0" borderId="32" xfId="0" applyBorder="1" applyAlignment="1">
      <alignment/>
    </xf>
    <xf numFmtId="49" fontId="26" fillId="2" borderId="29" xfId="0" applyNumberFormat="1" applyFont="1" applyFill="1" applyBorder="1" applyAlignment="1" applyProtection="1">
      <alignment horizontal="left" vertical="center" wrapText="1" indent="1"/>
      <protection locked="0"/>
    </xf>
    <xf numFmtId="7" fontId="27" fillId="2" borderId="0" xfId="0" applyFont="1" applyFill="1" applyAlignment="1" applyProtection="1">
      <alignment horizontal="left" vertical="center" wrapText="1" indent="1"/>
      <protection locked="0"/>
    </xf>
    <xf numFmtId="49" fontId="7" fillId="2" borderId="16" xfId="0" applyNumberFormat="1" applyFont="1" applyFill="1" applyBorder="1" applyAlignment="1" applyProtection="1">
      <alignment horizontal="left" wrapText="1"/>
      <protection locked="0"/>
    </xf>
    <xf numFmtId="49" fontId="7" fillId="2" borderId="22" xfId="0" applyNumberFormat="1" applyFont="1" applyFill="1" applyBorder="1" applyAlignment="1" applyProtection="1">
      <alignment horizontal="left" wrapText="1"/>
      <protection locked="0"/>
    </xf>
    <xf numFmtId="49" fontId="7" fillId="2" borderId="16" xfId="0" applyNumberFormat="1" applyFont="1" applyFill="1" applyBorder="1" applyAlignment="1" applyProtection="1">
      <alignment horizontal="right" wrapText="1"/>
      <protection locked="0"/>
    </xf>
    <xf numFmtId="49" fontId="7" fillId="2" borderId="22" xfId="0" applyNumberFormat="1" applyFont="1" applyFill="1" applyBorder="1" applyAlignment="1" applyProtection="1">
      <alignment horizontal="right" wrapText="1"/>
      <protection locked="0"/>
    </xf>
    <xf numFmtId="168" fontId="7" fillId="2" borderId="23" xfId="19" applyFont="1" applyFill="1" applyBorder="1" applyAlignment="1" applyProtection="1">
      <alignment horizontal="left" wrapText="1"/>
      <protection locked="0"/>
    </xf>
    <xf numFmtId="168" fontId="7" fillId="2" borderId="24" xfId="19" applyFont="1" applyFill="1" applyBorder="1" applyAlignment="1" applyProtection="1">
      <alignment horizontal="left" wrapText="1"/>
      <protection locked="0"/>
    </xf>
    <xf numFmtId="168" fontId="7" fillId="2" borderId="22" xfId="19" applyFont="1" applyFill="1" applyBorder="1" applyAlignment="1" applyProtection="1">
      <alignment horizontal="left" wrapText="1"/>
      <protection locked="0"/>
    </xf>
    <xf numFmtId="168" fontId="23" fillId="2" borderId="16" xfId="19" applyFont="1" applyFill="1" applyBorder="1" applyAlignment="1" applyProtection="1">
      <alignment horizontal="center"/>
      <protection locked="0"/>
    </xf>
    <xf numFmtId="168" fontId="23" fillId="2" borderId="33" xfId="19" applyFont="1" applyFill="1" applyBorder="1" applyAlignment="1" applyProtection="1">
      <alignment horizontal="center"/>
      <protection locked="0"/>
    </xf>
    <xf numFmtId="0" fontId="9" fillId="0" borderId="34" xfId="0" applyNumberFormat="1" applyFont="1" applyFill="1" applyBorder="1" applyAlignment="1" applyProtection="1">
      <alignment horizontal="center"/>
      <protection/>
    </xf>
    <xf numFmtId="7" fontId="20" fillId="0" borderId="35" xfId="0" applyFont="1" applyBorder="1" applyAlignment="1">
      <alignment horizontal="center"/>
    </xf>
    <xf numFmtId="49" fontId="21" fillId="2" borderId="6" xfId="0" applyNumberFormat="1" applyFont="1" applyFill="1" applyBorder="1" applyAlignment="1" applyProtection="1">
      <alignment horizontal="center"/>
      <protection locked="0"/>
    </xf>
    <xf numFmtId="7" fontId="22" fillId="2" borderId="3" xfId="0" applyFont="1" applyFill="1" applyBorder="1" applyAlignment="1" applyProtection="1">
      <alignment horizontal="center"/>
      <protection locked="0"/>
    </xf>
    <xf numFmtId="7" fontId="22" fillId="2" borderId="25" xfId="0" applyFont="1" applyFill="1" applyBorder="1" applyAlignment="1" applyProtection="1">
      <alignment horizontal="center"/>
      <protection locked="0"/>
    </xf>
    <xf numFmtId="171" fontId="21" fillId="2" borderId="6" xfId="0" applyNumberFormat="1" applyFont="1" applyFill="1" applyBorder="1" applyAlignment="1" applyProtection="1">
      <alignment horizontal="center"/>
      <protection locked="0"/>
    </xf>
    <xf numFmtId="7" fontId="0" fillId="0" borderId="31" xfId="0" applyBorder="1" applyAlignment="1">
      <alignment horizontal="left"/>
    </xf>
    <xf numFmtId="7" fontId="0" fillId="0" borderId="32" xfId="0" applyBorder="1" applyAlignment="1">
      <alignment horizontal="left"/>
    </xf>
    <xf numFmtId="7" fontId="13" fillId="0" borderId="36" xfId="0" applyFont="1" applyFill="1" applyBorder="1" applyAlignment="1" applyProtection="1">
      <alignment horizontal="left" vertical="center"/>
      <protection/>
    </xf>
    <xf numFmtId="49" fontId="7" fillId="2" borderId="37" xfId="0" applyNumberFormat="1" applyFont="1" applyFill="1" applyBorder="1" applyAlignment="1" applyProtection="1">
      <alignment horizontal="center"/>
      <protection locked="0"/>
    </xf>
    <xf numFmtId="7" fontId="0" fillId="0" borderId="25" xfId="0" applyBorder="1" applyAlignment="1">
      <alignment/>
    </xf>
    <xf numFmtId="14" fontId="23" fillId="2" borderId="6" xfId="0" applyNumberFormat="1" applyFont="1" applyFill="1" applyBorder="1" applyAlignment="1" applyProtection="1">
      <alignment horizontal="center"/>
      <protection locked="0"/>
    </xf>
    <xf numFmtId="7" fontId="24" fillId="2" borderId="25" xfId="0" applyFont="1" applyFill="1" applyBorder="1" applyAlignment="1" applyProtection="1">
      <alignment/>
      <protection locked="0"/>
    </xf>
    <xf numFmtId="49" fontId="23" fillId="2" borderId="6" xfId="0" applyNumberFormat="1" applyFont="1" applyFill="1" applyBorder="1" applyAlignment="1" applyProtection="1">
      <alignment horizontal="center" vertical="center"/>
      <protection locked="0"/>
    </xf>
    <xf numFmtId="7" fontId="13" fillId="0" borderId="38" xfId="0" applyFont="1" applyFill="1" applyBorder="1" applyAlignment="1" applyProtection="1">
      <alignment horizontal="left" vertical="center"/>
      <protection/>
    </xf>
    <xf numFmtId="7" fontId="0" fillId="0" borderId="39" xfId="0" applyBorder="1" applyAlignment="1">
      <alignment/>
    </xf>
    <xf numFmtId="7" fontId="13" fillId="0" borderId="8" xfId="0" applyFont="1" applyFill="1" applyBorder="1" applyAlignment="1" applyProtection="1">
      <alignment horizontal="left" vertical="center"/>
      <protection/>
    </xf>
    <xf numFmtId="7" fontId="0" fillId="0" borderId="40" xfId="0" applyBorder="1" applyAlignment="1">
      <alignment vertical="center"/>
    </xf>
    <xf numFmtId="7" fontId="0" fillId="0" borderId="39" xfId="0" applyBorder="1" applyAlignment="1">
      <alignment vertical="center"/>
    </xf>
    <xf numFmtId="39" fontId="9" fillId="0" borderId="15" xfId="0" applyNumberFormat="1" applyFont="1" applyBorder="1" applyAlignment="1" applyProtection="1">
      <alignment/>
      <protection/>
    </xf>
    <xf numFmtId="39" fontId="9" fillId="0" borderId="41" xfId="0" applyNumberFormat="1" applyFont="1" applyBorder="1" applyAlignment="1" applyProtection="1">
      <alignment/>
      <protection/>
    </xf>
    <xf numFmtId="7" fontId="25" fillId="2" borderId="22" xfId="0" applyFont="1" applyFill="1" applyBorder="1" applyAlignment="1" applyProtection="1">
      <alignment horizontal="left" wrapText="1"/>
      <protection locked="0"/>
    </xf>
    <xf numFmtId="7" fontId="10" fillId="0" borderId="16" xfId="0" applyFont="1" applyFill="1" applyBorder="1" applyAlignment="1" applyProtection="1">
      <alignment horizontal="center"/>
      <protection/>
    </xf>
    <xf numFmtId="7" fontId="0" fillId="0" borderId="24" xfId="0" applyBorder="1" applyAlignment="1">
      <alignment horizontal="center"/>
    </xf>
    <xf numFmtId="7" fontId="0" fillId="0" borderId="24" xfId="0" applyBorder="1" applyAlignment="1">
      <alignment/>
    </xf>
    <xf numFmtId="7" fontId="0" fillId="0" borderId="22" xfId="0" applyBorder="1" applyAlignment="1">
      <alignment/>
    </xf>
    <xf numFmtId="39" fontId="13" fillId="0" borderId="16" xfId="0" applyNumberFormat="1" applyFont="1" applyFill="1" applyBorder="1" applyAlignment="1" applyProtection="1">
      <alignment horizontal="center"/>
      <protection/>
    </xf>
    <xf numFmtId="7" fontId="0" fillId="0" borderId="22" xfId="0" applyBorder="1" applyAlignment="1" applyProtection="1">
      <alignment/>
      <protection/>
    </xf>
    <xf numFmtId="7" fontId="21" fillId="2" borderId="16" xfId="0" applyFont="1" applyFill="1" applyBorder="1" applyAlignment="1" applyProtection="1">
      <alignment/>
      <protection locked="0"/>
    </xf>
    <xf numFmtId="7" fontId="22" fillId="2" borderId="22" xfId="0" applyFont="1" applyFill="1" applyBorder="1" applyAlignment="1" applyProtection="1">
      <alignment/>
      <protection locked="0"/>
    </xf>
    <xf numFmtId="7" fontId="25" fillId="2" borderId="24" xfId="0" applyFont="1" applyFill="1" applyBorder="1" applyAlignment="1" applyProtection="1">
      <alignment horizontal="left" wrapText="1"/>
      <protection locked="0"/>
    </xf>
    <xf numFmtId="168" fontId="7" fillId="2" borderId="16" xfId="19" applyFont="1" applyFill="1" applyBorder="1" applyAlignment="1" applyProtection="1">
      <alignment horizontal="right" wrapText="1"/>
      <protection locked="0"/>
    </xf>
    <xf numFmtId="7" fontId="25" fillId="2" borderId="22" xfId="0" applyFont="1" applyFill="1" applyBorder="1" applyAlignment="1" applyProtection="1">
      <alignment horizontal="right" wrapText="1"/>
      <protection locked="0"/>
    </xf>
    <xf numFmtId="7" fontId="15" fillId="0" borderId="8" xfId="0" applyFont="1" applyFill="1" applyBorder="1" applyAlignment="1" applyProtection="1">
      <alignment horizontal="center" vertical="center"/>
      <protection/>
    </xf>
    <xf numFmtId="49" fontId="15" fillId="0" borderId="7" xfId="0" applyNumberFormat="1" applyFont="1" applyFill="1" applyBorder="1" applyAlignment="1" applyProtection="1">
      <alignment horizontal="center" vertical="center"/>
      <protection/>
    </xf>
    <xf numFmtId="7" fontId="0" fillId="0" borderId="42" xfId="0" applyBorder="1" applyAlignment="1">
      <alignment/>
    </xf>
    <xf numFmtId="7" fontId="13" fillId="0" borderId="27" xfId="0" applyFont="1" applyBorder="1" applyAlignment="1">
      <alignment vertical="top"/>
    </xf>
    <xf numFmtId="7" fontId="13" fillId="0" borderId="31" xfId="0" applyFont="1" applyBorder="1" applyAlignment="1">
      <alignment vertical="top"/>
    </xf>
    <xf numFmtId="7" fontId="0" fillId="0" borderId="31" xfId="0" applyBorder="1" applyAlignment="1">
      <alignment vertical="top"/>
    </xf>
    <xf numFmtId="7" fontId="13" fillId="0" borderId="6" xfId="0" applyFont="1" applyBorder="1" applyAlignment="1">
      <alignment vertical="top"/>
    </xf>
    <xf numFmtId="7" fontId="13" fillId="0" borderId="3" xfId="0" applyFont="1" applyBorder="1" applyAlignment="1">
      <alignment vertical="top"/>
    </xf>
    <xf numFmtId="7" fontId="0" fillId="0" borderId="3" xfId="0" applyBorder="1" applyAlignment="1">
      <alignment vertical="top"/>
    </xf>
    <xf numFmtId="7" fontId="0" fillId="0" borderId="31" xfId="0" applyBorder="1" applyAlignment="1">
      <alignment vertical="center"/>
    </xf>
    <xf numFmtId="7" fontId="21" fillId="2" borderId="43" xfId="0" applyFont="1" applyFill="1" applyBorder="1" applyAlignment="1" applyProtection="1">
      <alignment horizontal="center" vertical="center"/>
      <protection locked="0"/>
    </xf>
    <xf numFmtId="7" fontId="21" fillId="2" borderId="44" xfId="0" applyFont="1" applyFill="1" applyBorder="1" applyAlignment="1" applyProtection="1">
      <alignment horizontal="center" vertical="center"/>
      <protection locked="0"/>
    </xf>
    <xf numFmtId="7" fontId="22" fillId="2" borderId="35" xfId="0" applyFont="1" applyFill="1" applyBorder="1" applyAlignment="1" applyProtection="1">
      <alignment/>
      <protection locked="0"/>
    </xf>
    <xf numFmtId="7" fontId="24" fillId="2" borderId="24" xfId="0" applyFont="1" applyFill="1" applyBorder="1" applyAlignment="1" applyProtection="1">
      <alignment/>
      <protection locked="0"/>
    </xf>
    <xf numFmtId="49" fontId="7" fillId="2" borderId="24" xfId="0" applyNumberFormat="1" applyFont="1" applyFill="1" applyBorder="1" applyAlignment="1" applyProtection="1">
      <alignment horizontal="right" wrapText="1"/>
      <protection locked="0"/>
    </xf>
    <xf numFmtId="7" fontId="13" fillId="0" borderId="27" xfId="0" applyFont="1" applyBorder="1" applyAlignment="1" applyProtection="1">
      <alignment vertical="top"/>
      <protection/>
    </xf>
    <xf numFmtId="7" fontId="0" fillId="0" borderId="43" xfId="0" applyBorder="1" applyAlignment="1">
      <alignment/>
    </xf>
    <xf numFmtId="7" fontId="0" fillId="0" borderId="44" xfId="0" applyBorder="1" applyAlignment="1">
      <alignment/>
    </xf>
    <xf numFmtId="7" fontId="0" fillId="0" borderId="35" xfId="0" applyBorder="1" applyAlignment="1">
      <alignment/>
    </xf>
    <xf numFmtId="7" fontId="0" fillId="0" borderId="29" xfId="0" applyBorder="1" applyAlignment="1">
      <alignment/>
    </xf>
    <xf numFmtId="7" fontId="8" fillId="0" borderId="27" xfId="0" applyFont="1" applyBorder="1" applyAlignment="1" applyProtection="1">
      <alignment horizontal="center" vertical="center"/>
      <protection/>
    </xf>
    <xf numFmtId="7" fontId="0" fillId="0" borderId="0" xfId="0" applyBorder="1" applyAlignment="1">
      <alignment/>
    </xf>
    <xf numFmtId="7" fontId="0" fillId="0" borderId="6" xfId="0" applyBorder="1" applyAlignment="1">
      <alignment/>
    </xf>
    <xf numFmtId="7" fontId="0" fillId="0" borderId="3" xfId="0" applyBorder="1" applyAlignment="1">
      <alignment/>
    </xf>
    <xf numFmtId="0" fontId="7" fillId="2" borderId="6" xfId="19" applyNumberFormat="1" applyFont="1" applyFill="1" applyBorder="1" applyAlignment="1" applyProtection="1">
      <alignment horizontal="left" vertical="top" indent="1"/>
      <protection locked="0"/>
    </xf>
    <xf numFmtId="7" fontId="25" fillId="2" borderId="3" xfId="0" applyFont="1" applyFill="1" applyBorder="1" applyAlignment="1" applyProtection="1">
      <alignment/>
      <protection locked="0"/>
    </xf>
    <xf numFmtId="7" fontId="25" fillId="2" borderId="25" xfId="0" applyFont="1" applyFill="1" applyBorder="1" applyAlignment="1" applyProtection="1">
      <alignment/>
      <protection locked="0"/>
    </xf>
    <xf numFmtId="0" fontId="7" fillId="2" borderId="29" xfId="19" applyNumberFormat="1" applyFont="1" applyFill="1" applyBorder="1" applyAlignment="1" applyProtection="1">
      <alignment horizontal="left" vertical="top" indent="1"/>
      <protection locked="0"/>
    </xf>
    <xf numFmtId="7" fontId="25" fillId="2" borderId="0" xfId="0" applyFont="1" applyFill="1" applyAlignment="1" applyProtection="1">
      <alignment/>
      <protection locked="0"/>
    </xf>
    <xf numFmtId="7" fontId="25" fillId="2" borderId="30" xfId="0" applyFont="1" applyFill="1" applyBorder="1" applyAlignment="1" applyProtection="1">
      <alignment/>
      <protection locked="0"/>
    </xf>
    <xf numFmtId="7" fontId="22" fillId="2" borderId="25" xfId="0" applyFont="1" applyFill="1" applyBorder="1" applyAlignment="1" applyProtection="1">
      <alignment/>
      <protection locked="0"/>
    </xf>
    <xf numFmtId="7" fontId="8" fillId="0" borderId="27" xfId="0" applyFont="1" applyBorder="1" applyAlignment="1" applyProtection="1">
      <alignment horizontal="left" wrapText="1" indent="1"/>
      <protection/>
    </xf>
    <xf numFmtId="7" fontId="0" fillId="0" borderId="31" xfId="0" applyBorder="1" applyAlignment="1">
      <alignment horizontal="left" wrapText="1" indent="1"/>
    </xf>
    <xf numFmtId="7" fontId="0" fillId="0" borderId="32" xfId="0" applyBorder="1" applyAlignment="1">
      <alignment wrapText="1"/>
    </xf>
    <xf numFmtId="7" fontId="8" fillId="0" borderId="29" xfId="0" applyFont="1" applyBorder="1" applyAlignment="1">
      <alignment horizontal="left" vertical="top" wrapText="1" indent="1"/>
    </xf>
    <xf numFmtId="7" fontId="8" fillId="0" borderId="0" xfId="0" applyFont="1" applyAlignment="1">
      <alignment horizontal="left" vertical="top" wrapText="1" indent="1"/>
    </xf>
    <xf numFmtId="7" fontId="8" fillId="0" borderId="0" xfId="0" applyFont="1" applyBorder="1" applyAlignment="1">
      <alignment horizontal="left" vertical="top" wrapText="1" indent="1"/>
    </xf>
    <xf numFmtId="7" fontId="0" fillId="0" borderId="30" xfId="0" applyBorder="1" applyAlignment="1">
      <alignment wrapText="1"/>
    </xf>
    <xf numFmtId="49" fontId="9" fillId="2" borderId="16" xfId="0" applyNumberFormat="1" applyFont="1" applyFill="1" applyBorder="1" applyAlignment="1" applyProtection="1">
      <alignment horizontal="center" vertical="center"/>
      <protection locked="0"/>
    </xf>
    <xf numFmtId="7" fontId="20" fillId="2" borderId="22" xfId="0" applyFont="1" applyFill="1" applyBorder="1" applyAlignment="1" applyProtection="1">
      <alignment horizontal="center" vertical="center"/>
      <protection locked="0"/>
    </xf>
    <xf numFmtId="7" fontId="13" fillId="0" borderId="16" xfId="0" applyFont="1" applyFill="1" applyBorder="1" applyAlignment="1" applyProtection="1">
      <alignment horizontal="center"/>
      <protection/>
    </xf>
    <xf numFmtId="7" fontId="7" fillId="2" borderId="16" xfId="0" applyFont="1" applyFill="1" applyBorder="1" applyAlignment="1" applyProtection="1">
      <alignment/>
      <protection locked="0"/>
    </xf>
    <xf numFmtId="7" fontId="25" fillId="2" borderId="24" xfId="0" applyFont="1" applyFill="1" applyBorder="1" applyAlignment="1" applyProtection="1">
      <alignment/>
      <protection locked="0"/>
    </xf>
    <xf numFmtId="7" fontId="25" fillId="2" borderId="22" xfId="0" applyFont="1" applyFill="1" applyBorder="1" applyAlignment="1" applyProtection="1">
      <alignment/>
      <protection locked="0"/>
    </xf>
    <xf numFmtId="7" fontId="8" fillId="0" borderId="16" xfId="0" applyFont="1" applyBorder="1" applyAlignment="1" applyProtection="1">
      <alignment horizontal="center" vertical="center"/>
      <protection/>
    </xf>
    <xf numFmtId="7" fontId="0" fillId="0" borderId="22" xfId="0" applyBorder="1" applyAlignment="1">
      <alignment horizontal="center" vertical="center"/>
    </xf>
    <xf numFmtId="49" fontId="9" fillId="2" borderId="19" xfId="0" applyNumberFormat="1" applyFont="1" applyFill="1" applyBorder="1" applyAlignment="1" applyProtection="1">
      <alignment horizontal="center" vertical="center"/>
      <protection locked="0"/>
    </xf>
    <xf numFmtId="7" fontId="20" fillId="2" borderId="45" xfId="0" applyFont="1" applyFill="1" applyBorder="1" applyAlignment="1" applyProtection="1">
      <alignment horizontal="center" vertical="center"/>
      <protection locked="0"/>
    </xf>
    <xf numFmtId="39" fontId="9" fillId="2" borderId="46" xfId="0" applyNumberFormat="1" applyFont="1" applyFill="1" applyBorder="1" applyAlignment="1" applyProtection="1">
      <alignment vertical="center"/>
      <protection locked="0"/>
    </xf>
    <xf numFmtId="7" fontId="20" fillId="2" borderId="24" xfId="0" applyFont="1" applyFill="1" applyBorder="1" applyAlignment="1" applyProtection="1">
      <alignment vertical="center"/>
      <protection locked="0"/>
    </xf>
    <xf numFmtId="7" fontId="20" fillId="2" borderId="22" xfId="0" applyFont="1" applyFill="1" applyBorder="1" applyAlignment="1" applyProtection="1">
      <alignment vertical="center"/>
      <protection locked="0"/>
    </xf>
    <xf numFmtId="7" fontId="15" fillId="0" borderId="47" xfId="0" applyFont="1" applyFill="1" applyBorder="1" applyAlignment="1" applyProtection="1">
      <alignment horizontal="center" vertical="center"/>
      <protection/>
    </xf>
    <xf numFmtId="7" fontId="0" fillId="0" borderId="48" xfId="0" applyBorder="1" applyAlignment="1">
      <alignment/>
    </xf>
    <xf numFmtId="7" fontId="13" fillId="0" borderId="0" xfId="0" applyFont="1" applyBorder="1" applyAlignment="1" applyProtection="1">
      <alignment/>
      <protection/>
    </xf>
    <xf numFmtId="0" fontId="19" fillId="0" borderId="0" xfId="0" applyNumberFormat="1" applyFont="1" applyBorder="1" applyAlignment="1">
      <alignment horizontal="center"/>
    </xf>
    <xf numFmtId="0" fontId="20" fillId="0" borderId="0" xfId="0" applyNumberFormat="1" applyFont="1" applyBorder="1" applyAlignment="1">
      <alignment/>
    </xf>
    <xf numFmtId="39" fontId="9" fillId="2" borderId="49" xfId="0" applyNumberFormat="1" applyFont="1" applyFill="1" applyBorder="1" applyAlignment="1" applyProtection="1">
      <alignment vertical="center"/>
      <protection locked="0"/>
    </xf>
    <xf numFmtId="7" fontId="20" fillId="2" borderId="50" xfId="0" applyFont="1" applyFill="1" applyBorder="1" applyAlignment="1" applyProtection="1">
      <alignment vertical="center"/>
      <protection locked="0"/>
    </xf>
    <xf numFmtId="7" fontId="20" fillId="2" borderId="45" xfId="0" applyFont="1" applyFill="1" applyBorder="1" applyAlignment="1" applyProtection="1">
      <alignment vertical="center"/>
      <protection locked="0"/>
    </xf>
    <xf numFmtId="7" fontId="8" fillId="0" borderId="51" xfId="0" applyFont="1" applyBorder="1" applyAlignment="1" applyProtection="1">
      <alignment horizontal="center" vertical="center" wrapText="1"/>
      <protection/>
    </xf>
    <xf numFmtId="7" fontId="8" fillId="0" borderId="52" xfId="0" applyFont="1" applyBorder="1" applyAlignment="1" applyProtection="1">
      <alignment horizontal="center" vertical="center" wrapText="1"/>
      <protection/>
    </xf>
    <xf numFmtId="7" fontId="8" fillId="0" borderId="15" xfId="0" applyFont="1" applyBorder="1" applyAlignment="1" applyProtection="1">
      <alignment horizontal="center" vertical="center" wrapText="1"/>
      <protection/>
    </xf>
    <xf numFmtId="7" fontId="8" fillId="0" borderId="13" xfId="0" applyFont="1" applyBorder="1" applyAlignment="1" applyProtection="1">
      <alignment horizontal="center" vertical="center" wrapText="1"/>
      <protection/>
    </xf>
    <xf numFmtId="7" fontId="5" fillId="0" borderId="53" xfId="0" applyFont="1" applyBorder="1" applyAlignment="1" applyProtection="1">
      <alignment horizontal="center"/>
      <protection/>
    </xf>
    <xf numFmtId="7" fontId="0" fillId="0" borderId="54" xfId="0" applyBorder="1" applyAlignment="1">
      <alignment horizontal="center"/>
    </xf>
    <xf numFmtId="7" fontId="8" fillId="0" borderId="24" xfId="0" applyFont="1" applyBorder="1" applyAlignment="1" applyProtection="1">
      <alignment horizontal="center" vertical="center"/>
      <protection/>
    </xf>
    <xf numFmtId="7" fontId="8" fillId="0" borderId="33" xfId="0" applyFont="1" applyBorder="1" applyAlignment="1" applyProtection="1">
      <alignment horizontal="center" vertical="center"/>
      <protection/>
    </xf>
    <xf numFmtId="7" fontId="8" fillId="0" borderId="27" xfId="0" applyFont="1" applyBorder="1" applyAlignment="1" applyProtection="1">
      <alignment horizontal="center" vertical="center" wrapText="1"/>
      <protection/>
    </xf>
    <xf numFmtId="7" fontId="8" fillId="0" borderId="6" xfId="0" applyFont="1" applyBorder="1" applyAlignment="1" applyProtection="1">
      <alignment horizontal="center" vertical="center" wrapText="1"/>
      <protection/>
    </xf>
    <xf numFmtId="7" fontId="0" fillId="0" borderId="31" xfId="0" applyFont="1" applyBorder="1" applyAlignment="1" applyProtection="1">
      <alignment/>
      <protection/>
    </xf>
    <xf numFmtId="7" fontId="0" fillId="0" borderId="31" xfId="0" applyBorder="1" applyAlignment="1" applyProtection="1">
      <alignment/>
      <protection/>
    </xf>
    <xf numFmtId="7" fontId="0" fillId="0" borderId="55" xfId="0" applyBorder="1" applyAlignment="1" applyProtection="1">
      <alignment/>
      <protection/>
    </xf>
    <xf numFmtId="7" fontId="0" fillId="0" borderId="3" xfId="0" applyBorder="1" applyAlignment="1" applyProtection="1">
      <alignment/>
      <protection/>
    </xf>
    <xf numFmtId="7" fontId="0" fillId="0" borderId="56" xfId="0" applyBorder="1" applyAlignment="1" applyProtection="1">
      <alignment/>
      <protection/>
    </xf>
    <xf numFmtId="7" fontId="9" fillId="0" borderId="0" xfId="0" applyFont="1" applyBorder="1" applyAlignment="1" applyProtection="1">
      <alignment horizontal="right"/>
      <protection/>
    </xf>
    <xf numFmtId="7" fontId="0" fillId="0" borderId="40" xfId="0" applyBorder="1" applyAlignment="1">
      <alignment/>
    </xf>
    <xf numFmtId="7" fontId="9" fillId="0" borderId="57" xfId="0" applyNumberFormat="1" applyFont="1" applyBorder="1" applyAlignment="1" applyProtection="1">
      <alignment horizontal="right"/>
      <protection/>
    </xf>
    <xf numFmtId="7" fontId="20" fillId="0" borderId="58" xfId="0" applyFont="1" applyBorder="1" applyAlignment="1">
      <alignment horizontal="right"/>
    </xf>
    <xf numFmtId="49" fontId="21" fillId="2" borderId="3" xfId="0" applyNumberFormat="1" applyFont="1" applyFill="1" applyBorder="1" applyAlignment="1" applyProtection="1">
      <alignment horizontal="center"/>
      <protection locked="0"/>
    </xf>
    <xf numFmtId="49" fontId="21" fillId="2" borderId="25" xfId="0" applyNumberFormat="1" applyFont="1" applyFill="1" applyBorder="1" applyAlignment="1" applyProtection="1">
      <alignment horizontal="center"/>
      <protection locked="0"/>
    </xf>
    <xf numFmtId="7" fontId="11" fillId="0" borderId="31" xfId="0" applyFont="1" applyBorder="1" applyAlignment="1" applyProtection="1">
      <alignment vertical="center"/>
      <protection/>
    </xf>
    <xf numFmtId="7" fontId="11" fillId="0" borderId="32" xfId="0" applyFont="1" applyBorder="1" applyAlignment="1" applyProtection="1">
      <alignment vertical="center"/>
      <protection/>
    </xf>
    <xf numFmtId="7" fontId="8" fillId="0" borderId="23" xfId="0" applyFont="1" applyBorder="1" applyAlignment="1" applyProtection="1">
      <alignment horizontal="center" vertical="center"/>
      <protection/>
    </xf>
    <xf numFmtId="7" fontId="0" fillId="0" borderId="24" xfId="0" applyBorder="1" applyAlignment="1">
      <alignment horizontal="center" vertical="center"/>
    </xf>
    <xf numFmtId="7" fontId="0" fillId="0" borderId="33" xfId="0" applyBorder="1" applyAlignment="1">
      <alignment/>
    </xf>
    <xf numFmtId="7" fontId="8" fillId="0" borderId="6" xfId="0" applyFont="1" applyBorder="1" applyAlignment="1" applyProtection="1">
      <alignment horizontal="center" vertical="center"/>
      <protection/>
    </xf>
    <xf numFmtId="49" fontId="10" fillId="2" borderId="29" xfId="0" applyNumberFormat="1" applyFont="1" applyFill="1" applyBorder="1" applyAlignment="1" applyProtection="1">
      <alignment horizontal="left"/>
      <protection locked="0"/>
    </xf>
    <xf numFmtId="49" fontId="10" fillId="2" borderId="0" xfId="0" applyNumberFormat="1" applyFont="1" applyFill="1" applyBorder="1" applyAlignment="1" applyProtection="1">
      <alignment horizontal="left"/>
      <protection locked="0"/>
    </xf>
    <xf numFmtId="7" fontId="10" fillId="2" borderId="0" xfId="0" applyFont="1" applyFill="1" applyBorder="1" applyAlignment="1" applyProtection="1">
      <alignment horizontal="left"/>
      <protection locked="0"/>
    </xf>
    <xf numFmtId="7" fontId="10" fillId="2" borderId="30" xfId="0" applyFont="1" applyFill="1" applyBorder="1" applyAlignment="1" applyProtection="1">
      <alignment horizontal="left"/>
      <protection locked="0"/>
    </xf>
    <xf numFmtId="14" fontId="10" fillId="0" borderId="6" xfId="0" applyNumberFormat="1" applyFont="1" applyFill="1" applyBorder="1" applyAlignment="1" applyProtection="1">
      <alignment horizontal="center"/>
      <protection/>
    </xf>
    <xf numFmtId="14" fontId="10" fillId="0" borderId="3" xfId="0" applyNumberFormat="1" applyFont="1" applyFill="1" applyBorder="1" applyAlignment="1" applyProtection="1">
      <alignment horizontal="center"/>
      <protection/>
    </xf>
    <xf numFmtId="14" fontId="10" fillId="0" borderId="25" xfId="0" applyNumberFormat="1" applyFont="1" applyFill="1" applyBorder="1" applyAlignment="1" applyProtection="1">
      <alignment horizontal="center"/>
      <protection/>
    </xf>
    <xf numFmtId="0" fontId="10" fillId="0" borderId="6" xfId="0" applyNumberFormat="1" applyFont="1" applyFill="1" applyBorder="1" applyAlignment="1" applyProtection="1">
      <alignment horizontal="center"/>
      <protection/>
    </xf>
    <xf numFmtId="7" fontId="0" fillId="0" borderId="25" xfId="0" applyBorder="1" applyAlignment="1">
      <alignment horizontal="center"/>
    </xf>
    <xf numFmtId="0" fontId="10" fillId="0" borderId="6" xfId="0" applyNumberFormat="1" applyFont="1" applyFill="1" applyBorder="1" applyAlignment="1" applyProtection="1">
      <alignment horizontal="left" indent="1"/>
      <protection/>
    </xf>
    <xf numFmtId="7" fontId="0" fillId="0" borderId="3" xfId="0" applyBorder="1" applyAlignment="1">
      <alignment horizontal="left" indent="1"/>
    </xf>
    <xf numFmtId="7" fontId="0" fillId="0" borderId="25" xfId="0" applyBorder="1" applyAlignment="1">
      <alignment horizontal="left" indent="1"/>
    </xf>
    <xf numFmtId="7" fontId="18" fillId="0" borderId="27" xfId="0" applyFont="1" applyBorder="1" applyAlignment="1">
      <alignment/>
    </xf>
    <xf numFmtId="7" fontId="18" fillId="0" borderId="31" xfId="0" applyFont="1" applyBorder="1" applyAlignment="1">
      <alignment/>
    </xf>
    <xf numFmtId="7" fontId="8" fillId="0" borderId="31" xfId="0" applyFont="1" applyBorder="1" applyAlignment="1">
      <alignment/>
    </xf>
    <xf numFmtId="7" fontId="8" fillId="0" borderId="32" xfId="0" applyFont="1" applyBorder="1" applyAlignment="1">
      <alignment/>
    </xf>
    <xf numFmtId="49" fontId="10" fillId="2" borderId="6" xfId="0" applyNumberFormat="1" applyFont="1" applyFill="1" applyBorder="1" applyAlignment="1" applyProtection="1">
      <alignment horizontal="left"/>
      <protection locked="0"/>
    </xf>
    <xf numFmtId="49" fontId="10" fillId="2" borderId="3" xfId="0" applyNumberFormat="1" applyFont="1" applyFill="1" applyBorder="1" applyAlignment="1" applyProtection="1">
      <alignment horizontal="left"/>
      <protection locked="0"/>
    </xf>
    <xf numFmtId="7" fontId="10" fillId="2" borderId="3" xfId="0" applyFont="1" applyFill="1" applyBorder="1" applyAlignment="1" applyProtection="1">
      <alignment horizontal="left"/>
      <protection locked="0"/>
    </xf>
    <xf numFmtId="7" fontId="10" fillId="2" borderId="25" xfId="0" applyFont="1" applyFill="1" applyBorder="1" applyAlignment="1" applyProtection="1">
      <alignment horizontal="left"/>
      <protection locked="0"/>
    </xf>
    <xf numFmtId="7" fontId="0" fillId="0" borderId="0" xfId="0" applyAlignment="1">
      <alignment horizontal="center"/>
    </xf>
    <xf numFmtId="7" fontId="9" fillId="0" borderId="0" xfId="0" applyFont="1" applyBorder="1" applyAlignment="1" applyProtection="1">
      <alignment horizontal="center" vertical="top"/>
      <protection/>
    </xf>
    <xf numFmtId="7" fontId="0" fillId="0" borderId="0" xfId="0" applyAlignment="1">
      <alignment horizontal="center" vertical="top"/>
    </xf>
    <xf numFmtId="7" fontId="0" fillId="0" borderId="3" xfId="0" applyBorder="1" applyAlignment="1">
      <alignment horizontal="center" vertical="top"/>
    </xf>
    <xf numFmtId="0" fontId="18" fillId="0" borderId="27" xfId="0" applyNumberFormat="1" applyFont="1" applyBorder="1" applyAlignment="1" applyProtection="1">
      <alignment horizontal="left" vertical="top"/>
      <protection/>
    </xf>
    <xf numFmtId="7" fontId="8" fillId="0" borderId="31" xfId="0" applyFont="1" applyBorder="1" applyAlignment="1">
      <alignment horizontal="left" vertical="top"/>
    </xf>
    <xf numFmtId="7" fontId="8" fillId="0" borderId="32" xfId="0" applyFont="1" applyBorder="1" applyAlignment="1">
      <alignment horizontal="left" vertical="top"/>
    </xf>
    <xf numFmtId="7" fontId="18" fillId="0" borderId="27" xfId="0" applyFont="1" applyBorder="1" applyAlignment="1">
      <alignment vertical="top"/>
    </xf>
    <xf numFmtId="7" fontId="18" fillId="0" borderId="32" xfId="0" applyFont="1" applyBorder="1" applyAlignment="1">
      <alignment vertical="top"/>
    </xf>
    <xf numFmtId="7" fontId="18" fillId="0" borderId="27" xfId="0" applyFont="1" applyBorder="1" applyAlignment="1" applyProtection="1">
      <alignment horizontal="left" vertical="top"/>
      <protection/>
    </xf>
    <xf numFmtId="7" fontId="18" fillId="0" borderId="31" xfId="0" applyFont="1" applyBorder="1" applyAlignment="1" applyProtection="1">
      <alignment horizontal="left" vertical="top"/>
      <protection/>
    </xf>
    <xf numFmtId="7" fontId="18" fillId="0" borderId="32" xfId="0" applyFont="1" applyBorder="1" applyAlignment="1" applyProtection="1">
      <alignment horizontal="left" vertical="top"/>
      <protection/>
    </xf>
  </cellXfs>
  <cellStyles count="8">
    <cellStyle name="Normal" xfId="0"/>
    <cellStyle name="Comma" xfId="15"/>
    <cellStyle name="Comma [0]" xfId="16"/>
    <cellStyle name="Currency" xfId="17"/>
    <cellStyle name="Currency [0]" xfId="18"/>
    <cellStyle name="DATE" xfId="19"/>
    <cellStyle name="Percent" xfId="20"/>
    <cellStyle name="Speci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33</xdr:row>
      <xdr:rowOff>85725</xdr:rowOff>
    </xdr:from>
    <xdr:to>
      <xdr:col>14</xdr:col>
      <xdr:colOff>685800</xdr:colOff>
      <xdr:row>33</xdr:row>
      <xdr:rowOff>85725</xdr:rowOff>
    </xdr:to>
    <xdr:sp>
      <xdr:nvSpPr>
        <xdr:cNvPr id="1" name="Line 2"/>
        <xdr:cNvSpPr>
          <a:spLocks/>
        </xdr:cNvSpPr>
      </xdr:nvSpPr>
      <xdr:spPr>
        <a:xfrm>
          <a:off x="7362825" y="9906000"/>
          <a:ext cx="17145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638175</xdr:colOff>
      <xdr:row>48</xdr:row>
      <xdr:rowOff>123825</xdr:rowOff>
    </xdr:from>
    <xdr:ext cx="180975" cy="190500"/>
    <xdr:sp>
      <xdr:nvSpPr>
        <xdr:cNvPr id="2" name="AutoShape 9"/>
        <xdr:cNvSpPr>
          <a:spLocks/>
        </xdr:cNvSpPr>
      </xdr:nvSpPr>
      <xdr:spPr>
        <a:xfrm>
          <a:off x="6858000" y="13916025"/>
          <a:ext cx="1809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152400</xdr:colOff>
      <xdr:row>48</xdr:row>
      <xdr:rowOff>123825</xdr:rowOff>
    </xdr:from>
    <xdr:ext cx="180975" cy="190500"/>
    <xdr:sp>
      <xdr:nvSpPr>
        <xdr:cNvPr id="3" name="AutoShape 10"/>
        <xdr:cNvSpPr>
          <a:spLocks/>
        </xdr:cNvSpPr>
      </xdr:nvSpPr>
      <xdr:spPr>
        <a:xfrm>
          <a:off x="8543925" y="13916025"/>
          <a:ext cx="1809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showGridLines="0" tabSelected="1" zoomScale="79" zoomScaleNormal="79" workbookViewId="0" topLeftCell="A9">
      <selection activeCell="J35" sqref="J35:L36"/>
    </sheetView>
  </sheetViews>
  <sheetFormatPr defaultColWidth="11.421875" defaultRowHeight="12.75"/>
  <cols>
    <col min="1" max="1" width="3.8515625" style="1" customWidth="1"/>
    <col min="2" max="2" width="6.140625" style="1" customWidth="1"/>
    <col min="3" max="3" width="4.7109375" style="1" customWidth="1"/>
    <col min="4" max="4" width="12.7109375" style="1" customWidth="1"/>
    <col min="5" max="5" width="4.140625" style="1" customWidth="1"/>
    <col min="6" max="6" width="11.7109375" style="1" customWidth="1"/>
    <col min="7" max="7" width="9.00390625" style="1" customWidth="1"/>
    <col min="8" max="8" width="11.8515625" style="1" customWidth="1"/>
    <col min="9" max="11" width="9.7109375" style="1" customWidth="1"/>
    <col min="12" max="12" width="11.8515625" style="1" customWidth="1"/>
    <col min="13" max="13" width="13.28125" style="1" customWidth="1"/>
    <col min="14" max="14" width="7.421875" style="1" customWidth="1"/>
    <col min="15" max="15" width="11.8515625" style="1" customWidth="1"/>
    <col min="16" max="16" width="14.8515625" style="1" customWidth="1"/>
    <col min="17" max="17" width="3.00390625" style="1" customWidth="1"/>
    <col min="18" max="25" width="9.140625" style="1" customWidth="1"/>
    <col min="26" max="16384" width="11.421875" style="1" customWidth="1"/>
  </cols>
  <sheetData>
    <row r="1" spans="1:16" ht="18">
      <c r="A1" s="74" t="s">
        <v>0</v>
      </c>
      <c r="B1" s="74"/>
      <c r="C1" s="74"/>
      <c r="D1" s="74"/>
      <c r="E1" s="74"/>
      <c r="F1" s="74"/>
      <c r="G1" s="74"/>
      <c r="H1" s="74"/>
      <c r="I1" s="74"/>
      <c r="J1" s="74"/>
      <c r="K1" s="75"/>
      <c r="L1" s="65" t="s">
        <v>62</v>
      </c>
      <c r="M1" s="66"/>
      <c r="N1" s="66"/>
      <c r="O1" s="66"/>
      <c r="P1" s="67"/>
    </row>
    <row r="2" spans="1:16" ht="12.75">
      <c r="A2" s="76" t="s">
        <v>1</v>
      </c>
      <c r="B2" s="77"/>
      <c r="C2" s="77"/>
      <c r="D2" s="77"/>
      <c r="E2" s="77"/>
      <c r="F2" s="77"/>
      <c r="G2" s="77"/>
      <c r="H2" s="77"/>
      <c r="I2" s="77"/>
      <c r="J2" s="77"/>
      <c r="K2" s="75"/>
      <c r="L2" s="68"/>
      <c r="M2" s="69"/>
      <c r="N2" s="69"/>
      <c r="O2" s="69"/>
      <c r="P2" s="70"/>
    </row>
    <row r="3" spans="1:16" ht="12" customHeight="1" thickBot="1">
      <c r="A3" s="77"/>
      <c r="B3" s="77"/>
      <c r="C3" s="77"/>
      <c r="D3" s="77"/>
      <c r="E3" s="77"/>
      <c r="F3" s="77"/>
      <c r="G3" s="77"/>
      <c r="H3" s="77"/>
      <c r="I3" s="77"/>
      <c r="J3" s="77"/>
      <c r="K3" s="75"/>
      <c r="L3" s="71"/>
      <c r="M3" s="72"/>
      <c r="N3" s="72"/>
      <c r="O3" s="72"/>
      <c r="P3" s="73"/>
    </row>
    <row r="4" spans="1:16" ht="13.5" thickTop="1">
      <c r="A4" s="50" t="s">
        <v>30</v>
      </c>
      <c r="B4" s="79"/>
      <c r="C4" s="79"/>
      <c r="D4" s="79"/>
      <c r="E4" s="79"/>
      <c r="F4" s="51"/>
      <c r="G4" s="106" t="s">
        <v>54</v>
      </c>
      <c r="H4" s="107"/>
      <c r="I4" s="19" t="s">
        <v>53</v>
      </c>
      <c r="J4" s="100" t="s">
        <v>28</v>
      </c>
      <c r="K4" s="80"/>
      <c r="L4" s="78" t="s">
        <v>2</v>
      </c>
      <c r="M4" s="79"/>
      <c r="N4" s="79"/>
      <c r="O4" s="79"/>
      <c r="P4" s="80"/>
    </row>
    <row r="5" spans="1:16" ht="18" customHeight="1" thickBot="1">
      <c r="A5" s="62"/>
      <c r="B5" s="63"/>
      <c r="C5" s="63"/>
      <c r="D5" s="63"/>
      <c r="E5" s="63"/>
      <c r="F5" s="49"/>
      <c r="G5" s="92">
        <f>IF(G7="","",(REPLACE("00",3,0,G7)))</f>
      </c>
      <c r="H5" s="93"/>
      <c r="I5" s="20"/>
      <c r="J5" s="101"/>
      <c r="K5" s="102"/>
      <c r="L5" s="81"/>
      <c r="M5" s="82"/>
      <c r="N5" s="82"/>
      <c r="O5" s="82"/>
      <c r="P5" s="58"/>
    </row>
    <row r="6" spans="1:16" ht="18" customHeight="1" thickTop="1">
      <c r="A6" s="52" t="s">
        <v>3</v>
      </c>
      <c r="B6" s="79"/>
      <c r="C6" s="79"/>
      <c r="D6" s="79"/>
      <c r="E6" s="79"/>
      <c r="F6" s="80"/>
      <c r="G6" s="108" t="s">
        <v>52</v>
      </c>
      <c r="H6" s="109"/>
      <c r="I6" s="110"/>
      <c r="J6" s="52" t="s">
        <v>4</v>
      </c>
      <c r="K6" s="80"/>
      <c r="L6" s="57"/>
      <c r="M6" s="82"/>
      <c r="N6" s="82"/>
      <c r="O6" s="82"/>
      <c r="P6" s="58"/>
    </row>
    <row r="7" spans="1:16" ht="18" customHeight="1">
      <c r="A7" s="59"/>
      <c r="B7" s="60"/>
      <c r="C7" s="60"/>
      <c r="D7" s="60"/>
      <c r="E7" s="60"/>
      <c r="F7" s="61"/>
      <c r="G7" s="94"/>
      <c r="H7" s="95"/>
      <c r="I7" s="96"/>
      <c r="J7" s="103">
        <f ca="1">TODAY()</f>
        <v>36922</v>
      </c>
      <c r="K7" s="104"/>
      <c r="L7" s="53"/>
      <c r="M7" s="54"/>
      <c r="N7" s="54"/>
      <c r="O7" s="54"/>
      <c r="P7" s="55"/>
    </row>
    <row r="8" spans="1:16" ht="18" customHeight="1">
      <c r="A8" s="59"/>
      <c r="B8" s="60"/>
      <c r="C8" s="60"/>
      <c r="D8" s="60"/>
      <c r="E8" s="60"/>
      <c r="F8" s="61"/>
      <c r="G8" s="50" t="s">
        <v>55</v>
      </c>
      <c r="H8" s="98"/>
      <c r="I8" s="99"/>
      <c r="J8" s="52" t="s">
        <v>5</v>
      </c>
      <c r="K8" s="80"/>
      <c r="L8" s="56" t="s">
        <v>29</v>
      </c>
      <c r="M8" s="79"/>
      <c r="N8" s="79"/>
      <c r="O8" s="79"/>
      <c r="P8" s="80"/>
    </row>
    <row r="9" spans="1:16" ht="18" customHeight="1">
      <c r="A9" s="62"/>
      <c r="B9" s="63"/>
      <c r="C9" s="63"/>
      <c r="D9" s="63"/>
      <c r="E9" s="63"/>
      <c r="F9" s="64"/>
      <c r="G9" s="97"/>
      <c r="H9" s="95"/>
      <c r="I9" s="96"/>
      <c r="J9" s="105"/>
      <c r="K9" s="104"/>
      <c r="L9" s="46"/>
      <c r="M9" s="47"/>
      <c r="N9" s="47"/>
      <c r="O9" s="47"/>
      <c r="P9" s="48"/>
    </row>
    <row r="10" spans="1:16" ht="13.5" customHeight="1">
      <c r="A10" s="145" t="s">
        <v>18</v>
      </c>
      <c r="B10" s="195"/>
      <c r="C10" s="207" t="s">
        <v>57</v>
      </c>
      <c r="D10" s="208"/>
      <c r="E10" s="208"/>
      <c r="F10" s="208"/>
      <c r="G10" s="116"/>
      <c r="H10" s="209"/>
      <c r="I10" s="186" t="s">
        <v>31</v>
      </c>
      <c r="J10" s="184" t="s">
        <v>8</v>
      </c>
      <c r="K10" s="184" t="s">
        <v>9</v>
      </c>
      <c r="L10" s="192" t="s">
        <v>32</v>
      </c>
      <c r="M10" s="169" t="s">
        <v>10</v>
      </c>
      <c r="N10" s="190"/>
      <c r="O10" s="191"/>
      <c r="P10" s="186" t="s">
        <v>33</v>
      </c>
    </row>
    <row r="11" spans="1:16" ht="12.75">
      <c r="A11" s="210"/>
      <c r="B11" s="197"/>
      <c r="C11" s="207" t="s">
        <v>7</v>
      </c>
      <c r="D11" s="208"/>
      <c r="E11" s="117"/>
      <c r="F11" s="169" t="s">
        <v>6</v>
      </c>
      <c r="G11" s="170"/>
      <c r="H11" s="17" t="s">
        <v>56</v>
      </c>
      <c r="I11" s="187"/>
      <c r="J11" s="185"/>
      <c r="K11" s="185"/>
      <c r="L11" s="193"/>
      <c r="M11" s="169" t="s">
        <v>11</v>
      </c>
      <c r="N11" s="170"/>
      <c r="O11" s="18" t="s">
        <v>12</v>
      </c>
      <c r="P11" s="187"/>
    </row>
    <row r="12" spans="1:16" ht="31.5" customHeight="1">
      <c r="A12" s="90"/>
      <c r="B12" s="138"/>
      <c r="C12" s="87"/>
      <c r="D12" s="122"/>
      <c r="E12" s="113"/>
      <c r="F12" s="123"/>
      <c r="G12" s="124"/>
      <c r="H12" s="22"/>
      <c r="I12" s="23"/>
      <c r="J12" s="24"/>
      <c r="K12" s="24"/>
      <c r="L12" s="24"/>
      <c r="M12" s="83"/>
      <c r="N12" s="113"/>
      <c r="O12" s="25"/>
      <c r="P12" s="27">
        <f aca="true" t="shared" si="0" ref="P12:P27">IF(SUM(I12:K12,L12,O12)&lt;&gt;0,SUM(I12:K12,L12,O12),"")</f>
      </c>
    </row>
    <row r="13" spans="1:16" ht="31.5" customHeight="1">
      <c r="A13" s="90"/>
      <c r="B13" s="138"/>
      <c r="C13" s="87"/>
      <c r="D13" s="122"/>
      <c r="E13" s="113"/>
      <c r="F13" s="139"/>
      <c r="G13" s="86"/>
      <c r="H13" s="22"/>
      <c r="I13" s="23"/>
      <c r="J13" s="24"/>
      <c r="K13" s="24"/>
      <c r="L13" s="24"/>
      <c r="M13" s="83"/>
      <c r="N13" s="113"/>
      <c r="O13" s="26"/>
      <c r="P13" s="28">
        <f t="shared" si="0"/>
      </c>
    </row>
    <row r="14" spans="1:16" ht="31.5" customHeight="1">
      <c r="A14" s="90"/>
      <c r="B14" s="138"/>
      <c r="C14" s="87"/>
      <c r="D14" s="122"/>
      <c r="E14" s="113"/>
      <c r="F14" s="139"/>
      <c r="G14" s="86"/>
      <c r="H14" s="22"/>
      <c r="I14" s="23"/>
      <c r="J14" s="24"/>
      <c r="K14" s="24"/>
      <c r="L14" s="24"/>
      <c r="M14" s="83"/>
      <c r="N14" s="113"/>
      <c r="O14" s="26"/>
      <c r="P14" s="28">
        <f t="shared" si="0"/>
      </c>
    </row>
    <row r="15" spans="1:16" ht="31.5" customHeight="1">
      <c r="A15" s="90"/>
      <c r="B15" s="138"/>
      <c r="C15" s="87"/>
      <c r="D15" s="122"/>
      <c r="E15" s="113"/>
      <c r="F15" s="139"/>
      <c r="G15" s="86"/>
      <c r="H15" s="22"/>
      <c r="I15" s="23"/>
      <c r="J15" s="24"/>
      <c r="K15" s="24"/>
      <c r="L15" s="24"/>
      <c r="M15" s="83"/>
      <c r="N15" s="113"/>
      <c r="O15" s="26"/>
      <c r="P15" s="28">
        <f t="shared" si="0"/>
      </c>
    </row>
    <row r="16" spans="1:16" ht="31.5" customHeight="1">
      <c r="A16" s="90"/>
      <c r="B16" s="138"/>
      <c r="C16" s="87"/>
      <c r="D16" s="122"/>
      <c r="E16" s="113"/>
      <c r="F16" s="139"/>
      <c r="G16" s="86"/>
      <c r="H16" s="22"/>
      <c r="I16" s="23"/>
      <c r="J16" s="24"/>
      <c r="K16" s="24"/>
      <c r="L16" s="24"/>
      <c r="M16" s="83"/>
      <c r="N16" s="113"/>
      <c r="O16" s="26"/>
      <c r="P16" s="28">
        <f>IF(SUM(I16:K16,L16,O16)&lt;&gt;0,SUM(I16:K16,L16,O16),"")</f>
      </c>
    </row>
    <row r="17" spans="1:16" ht="31.5" customHeight="1">
      <c r="A17" s="90"/>
      <c r="B17" s="138"/>
      <c r="C17" s="87"/>
      <c r="D17" s="122"/>
      <c r="E17" s="113"/>
      <c r="F17" s="139"/>
      <c r="G17" s="86"/>
      <c r="H17" s="22"/>
      <c r="I17" s="23"/>
      <c r="J17" s="24"/>
      <c r="K17" s="24"/>
      <c r="L17" s="24"/>
      <c r="M17" s="83"/>
      <c r="N17" s="113"/>
      <c r="O17" s="26"/>
      <c r="P17" s="28">
        <f>IF(SUM(I17:K17,L17,O17)&lt;&gt;0,SUM(I17:K17,L17,O17),"")</f>
      </c>
    </row>
    <row r="18" spans="1:16" ht="31.5" customHeight="1">
      <c r="A18" s="90"/>
      <c r="B18" s="138"/>
      <c r="C18" s="87"/>
      <c r="D18" s="122"/>
      <c r="E18" s="113"/>
      <c r="F18" s="139"/>
      <c r="G18" s="86"/>
      <c r="H18" s="22"/>
      <c r="I18" s="23"/>
      <c r="J18" s="24"/>
      <c r="K18" s="24"/>
      <c r="L18" s="24"/>
      <c r="M18" s="83"/>
      <c r="N18" s="113"/>
      <c r="O18" s="26"/>
      <c r="P18" s="28">
        <f>IF(SUM(I18:K18,L18,O18)&lt;&gt;0,SUM(I18:K18,L18,O18),"")</f>
      </c>
    </row>
    <row r="19" spans="1:16" ht="31.5" customHeight="1">
      <c r="A19" s="90"/>
      <c r="B19" s="138"/>
      <c r="C19" s="87"/>
      <c r="D19" s="122"/>
      <c r="E19" s="113"/>
      <c r="F19" s="139"/>
      <c r="G19" s="86"/>
      <c r="H19" s="22"/>
      <c r="I19" s="23"/>
      <c r="J19" s="24"/>
      <c r="K19" s="24"/>
      <c r="L19" s="24"/>
      <c r="M19" s="83"/>
      <c r="N19" s="113"/>
      <c r="O19" s="26"/>
      <c r="P19" s="28">
        <f t="shared" si="0"/>
      </c>
    </row>
    <row r="20" spans="1:16" ht="31.5" customHeight="1">
      <c r="A20" s="90"/>
      <c r="B20" s="138"/>
      <c r="C20" s="87"/>
      <c r="D20" s="122"/>
      <c r="E20" s="113"/>
      <c r="F20" s="139"/>
      <c r="G20" s="86"/>
      <c r="H20" s="22"/>
      <c r="I20" s="23"/>
      <c r="J20" s="24"/>
      <c r="K20" s="24"/>
      <c r="L20" s="24"/>
      <c r="M20" s="83"/>
      <c r="N20" s="113"/>
      <c r="O20" s="26"/>
      <c r="P20" s="28">
        <f t="shared" si="0"/>
      </c>
    </row>
    <row r="21" spans="1:16" ht="31.5" customHeight="1">
      <c r="A21" s="90"/>
      <c r="B21" s="138"/>
      <c r="C21" s="87"/>
      <c r="D21" s="122"/>
      <c r="E21" s="113"/>
      <c r="F21" s="139"/>
      <c r="G21" s="86"/>
      <c r="H21" s="22"/>
      <c r="I21" s="23"/>
      <c r="J21" s="24"/>
      <c r="K21" s="24"/>
      <c r="L21" s="24"/>
      <c r="M21" s="83"/>
      <c r="N21" s="113"/>
      <c r="O21" s="26"/>
      <c r="P21" s="28">
        <f>IF(SUM(I21:K21,L21,O21)&lt;&gt;0,SUM(I21:K21,L21,O21),"")</f>
      </c>
    </row>
    <row r="22" spans="1:16" ht="31.5" customHeight="1">
      <c r="A22" s="90"/>
      <c r="B22" s="138"/>
      <c r="C22" s="87"/>
      <c r="D22" s="122"/>
      <c r="E22" s="113"/>
      <c r="F22" s="139"/>
      <c r="G22" s="86"/>
      <c r="H22" s="22"/>
      <c r="I22" s="23"/>
      <c r="J22" s="24"/>
      <c r="K22" s="24"/>
      <c r="L22" s="24"/>
      <c r="M22" s="83"/>
      <c r="N22" s="113"/>
      <c r="O22" s="26"/>
      <c r="P22" s="28">
        <f>IF(SUM(I22:K22,L22,O22)&lt;&gt;0,SUM(I22:K22,L22,O22),"")</f>
      </c>
    </row>
    <row r="23" spans="1:16" ht="31.5" customHeight="1">
      <c r="A23" s="90"/>
      <c r="B23" s="138"/>
      <c r="C23" s="87"/>
      <c r="D23" s="122"/>
      <c r="E23" s="113"/>
      <c r="F23" s="139"/>
      <c r="G23" s="86"/>
      <c r="H23" s="22"/>
      <c r="I23" s="23"/>
      <c r="J23" s="24"/>
      <c r="K23" s="24"/>
      <c r="L23" s="24"/>
      <c r="M23" s="83"/>
      <c r="N23" s="113"/>
      <c r="O23" s="26"/>
      <c r="P23" s="28">
        <f>IF(SUM(I23:K23,L23,O23)&lt;&gt;0,SUM(I23:K23,L23,O23),"")</f>
      </c>
    </row>
    <row r="24" spans="1:16" ht="31.5" customHeight="1">
      <c r="A24" s="44"/>
      <c r="B24" s="45"/>
      <c r="C24" s="40"/>
      <c r="D24" s="41"/>
      <c r="E24" s="37"/>
      <c r="F24" s="42"/>
      <c r="G24" s="43"/>
      <c r="H24" s="22"/>
      <c r="I24" s="23"/>
      <c r="J24" s="24"/>
      <c r="K24" s="24"/>
      <c r="L24" s="24"/>
      <c r="M24" s="36"/>
      <c r="N24" s="37"/>
      <c r="O24" s="26"/>
      <c r="P24" s="28"/>
    </row>
    <row r="25" spans="1:16" ht="31.5" customHeight="1">
      <c r="A25" s="90"/>
      <c r="B25" s="91"/>
      <c r="C25" s="87"/>
      <c r="D25" s="88"/>
      <c r="E25" s="89"/>
      <c r="F25" s="85"/>
      <c r="G25" s="86"/>
      <c r="H25" s="22"/>
      <c r="I25" s="23"/>
      <c r="J25" s="24"/>
      <c r="K25" s="24"/>
      <c r="L25" s="24"/>
      <c r="M25" s="83"/>
      <c r="N25" s="84"/>
      <c r="O25" s="26"/>
      <c r="P25" s="28">
        <f>IF(SUM(I25:K25,L25,O25)&lt;&gt;0,SUM(I25:K25,L25,O25),"")</f>
      </c>
    </row>
    <row r="26" spans="1:16" ht="31.5" customHeight="1">
      <c r="A26" s="90"/>
      <c r="B26" s="138"/>
      <c r="C26" s="87"/>
      <c r="D26" s="122"/>
      <c r="E26" s="113"/>
      <c r="F26" s="139"/>
      <c r="G26" s="86"/>
      <c r="H26" s="22"/>
      <c r="I26" s="23"/>
      <c r="J26" s="24"/>
      <c r="K26" s="24"/>
      <c r="L26" s="24"/>
      <c r="M26" s="83"/>
      <c r="N26" s="113"/>
      <c r="O26" s="26"/>
      <c r="P26" s="28">
        <f t="shared" si="0"/>
      </c>
    </row>
    <row r="27" spans="1:16" ht="31.5" customHeight="1">
      <c r="A27" s="90"/>
      <c r="B27" s="138"/>
      <c r="C27" s="87"/>
      <c r="D27" s="122"/>
      <c r="E27" s="113"/>
      <c r="F27" s="139"/>
      <c r="G27" s="86"/>
      <c r="H27" s="22"/>
      <c r="I27" s="23"/>
      <c r="J27" s="24"/>
      <c r="K27" s="24"/>
      <c r="L27" s="24"/>
      <c r="M27" s="83"/>
      <c r="N27" s="113"/>
      <c r="O27" s="26"/>
      <c r="P27" s="29">
        <f t="shared" si="0"/>
      </c>
    </row>
    <row r="28" spans="1:16" ht="12.75">
      <c r="A28" s="114" t="s">
        <v>35</v>
      </c>
      <c r="B28" s="115"/>
      <c r="C28" s="115"/>
      <c r="D28" s="115"/>
      <c r="E28" s="115"/>
      <c r="F28" s="115"/>
      <c r="G28" s="115"/>
      <c r="H28" s="116"/>
      <c r="I28" s="117"/>
      <c r="J28" s="140" t="s">
        <v>13</v>
      </c>
      <c r="K28" s="79"/>
      <c r="L28" s="79"/>
      <c r="M28" s="79"/>
      <c r="N28" s="79"/>
      <c r="O28" s="79"/>
      <c r="P28" s="80"/>
    </row>
    <row r="29" spans="1:16" ht="18" customHeight="1">
      <c r="A29" s="165" t="s">
        <v>34</v>
      </c>
      <c r="B29" s="115"/>
      <c r="C29" s="115"/>
      <c r="D29" s="115"/>
      <c r="E29" s="115"/>
      <c r="F29" s="115"/>
      <c r="G29" s="117"/>
      <c r="H29" s="118" t="s">
        <v>12</v>
      </c>
      <c r="I29" s="119"/>
      <c r="J29" s="152"/>
      <c r="K29" s="153"/>
      <c r="L29" s="153"/>
      <c r="M29" s="153"/>
      <c r="N29" s="153"/>
      <c r="O29" s="153"/>
      <c r="P29" s="154"/>
    </row>
    <row r="30" spans="1:16" ht="18" customHeight="1">
      <c r="A30" s="166"/>
      <c r="B30" s="167"/>
      <c r="C30" s="167"/>
      <c r="D30" s="167"/>
      <c r="E30" s="167"/>
      <c r="F30" s="167"/>
      <c r="G30" s="168"/>
      <c r="H30" s="120"/>
      <c r="I30" s="121"/>
      <c r="J30" s="152"/>
      <c r="K30" s="153"/>
      <c r="L30" s="153"/>
      <c r="M30" s="153"/>
      <c r="N30" s="153"/>
      <c r="O30" s="153"/>
      <c r="P30" s="154"/>
    </row>
    <row r="31" spans="1:16" ht="18" customHeight="1">
      <c r="A31" s="166"/>
      <c r="B31" s="167"/>
      <c r="C31" s="167"/>
      <c r="D31" s="167"/>
      <c r="E31" s="167"/>
      <c r="F31" s="167"/>
      <c r="G31" s="168"/>
      <c r="H31" s="120"/>
      <c r="I31" s="121"/>
      <c r="J31" s="152"/>
      <c r="K31" s="153"/>
      <c r="L31" s="153"/>
      <c r="M31" s="153"/>
      <c r="N31" s="153"/>
      <c r="O31" s="153"/>
      <c r="P31" s="154"/>
    </row>
    <row r="32" spans="1:16" ht="18" customHeight="1">
      <c r="A32" s="166"/>
      <c r="B32" s="167"/>
      <c r="C32" s="167"/>
      <c r="D32" s="167"/>
      <c r="E32" s="167"/>
      <c r="F32" s="167"/>
      <c r="G32" s="168"/>
      <c r="H32" s="120"/>
      <c r="I32" s="121"/>
      <c r="J32" s="149"/>
      <c r="K32" s="150"/>
      <c r="L32" s="150"/>
      <c r="M32" s="150"/>
      <c r="N32" s="150"/>
      <c r="O32" s="150"/>
      <c r="P32" s="151"/>
    </row>
    <row r="33" spans="1:16" ht="12">
      <c r="A33" s="52" t="s">
        <v>14</v>
      </c>
      <c r="B33" s="205"/>
      <c r="C33" s="205"/>
      <c r="D33" s="205"/>
      <c r="E33" s="205"/>
      <c r="F33" s="206"/>
      <c r="G33" s="52" t="s">
        <v>15</v>
      </c>
      <c r="H33" s="134"/>
      <c r="I33" s="134"/>
      <c r="J33" s="134"/>
      <c r="K33" s="194" t="s">
        <v>17</v>
      </c>
      <c r="L33" s="195"/>
      <c r="M33" s="195"/>
      <c r="N33" s="195"/>
      <c r="O33" s="196"/>
      <c r="P33" s="111">
        <f>IF(H34="                  ","",ROUND(H34*J34,2))</f>
      </c>
    </row>
    <row r="34" spans="1:16" s="2" customFormat="1" ht="18" customHeight="1" thickBot="1">
      <c r="A34" s="94"/>
      <c r="B34" s="203"/>
      <c r="C34" s="203"/>
      <c r="D34" s="203"/>
      <c r="E34" s="203"/>
      <c r="F34" s="204"/>
      <c r="G34" s="11"/>
      <c r="H34" s="39" t="str">
        <f>IF(SUM(H12:H27)=0,"                  ",SUM(H12:H27))</f>
        <v>                  </v>
      </c>
      <c r="I34" s="4" t="s">
        <v>16</v>
      </c>
      <c r="J34" s="38">
        <v>0.405</v>
      </c>
      <c r="K34" s="197"/>
      <c r="L34" s="197"/>
      <c r="M34" s="197"/>
      <c r="N34" s="197"/>
      <c r="O34" s="198"/>
      <c r="P34" s="112"/>
    </row>
    <row r="35" spans="1:16" ht="12.75" customHeight="1" thickTop="1">
      <c r="A35" s="52" t="s">
        <v>19</v>
      </c>
      <c r="B35" s="134"/>
      <c r="C35" s="134"/>
      <c r="D35" s="134"/>
      <c r="E35" s="134"/>
      <c r="F35" s="134"/>
      <c r="G35" s="134"/>
      <c r="H35" s="134"/>
      <c r="I35" s="80"/>
      <c r="J35" s="145" t="s">
        <v>20</v>
      </c>
      <c r="K35" s="79"/>
      <c r="L35" s="80"/>
      <c r="M35" s="140" t="s">
        <v>21</v>
      </c>
      <c r="N35" s="80"/>
      <c r="O35" s="188" t="s">
        <v>51</v>
      </c>
      <c r="P35" s="201">
        <f>IF((SUM(P12:P34))=0,"",ROUND(SUM(P12:P34),2))</f>
      </c>
    </row>
    <row r="36" spans="1:16" ht="18" customHeight="1" thickBot="1">
      <c r="A36" s="94"/>
      <c r="B36" s="95"/>
      <c r="C36" s="95"/>
      <c r="D36" s="95"/>
      <c r="E36" s="95"/>
      <c r="F36" s="95"/>
      <c r="G36" s="95"/>
      <c r="H36" s="95"/>
      <c r="I36" s="155"/>
      <c r="J36" s="144"/>
      <c r="K36" s="146"/>
      <c r="L36" s="75"/>
      <c r="M36" s="144"/>
      <c r="N36" s="75"/>
      <c r="O36" s="189"/>
      <c r="P36" s="202"/>
    </row>
    <row r="37" spans="1:16" ht="42" customHeight="1" thickTop="1">
      <c r="A37" s="156" t="s">
        <v>59</v>
      </c>
      <c r="B37" s="157"/>
      <c r="C37" s="157"/>
      <c r="D37" s="157"/>
      <c r="E37" s="157"/>
      <c r="F37" s="157"/>
      <c r="G37" s="157"/>
      <c r="H37" s="157"/>
      <c r="I37" s="158"/>
      <c r="J37" s="140" t="s">
        <v>24</v>
      </c>
      <c r="K37" s="79"/>
      <c r="L37" s="79"/>
      <c r="M37" s="79"/>
      <c r="N37" s="79"/>
      <c r="O37" s="79"/>
      <c r="P37" s="75"/>
    </row>
    <row r="38" spans="1:16" ht="12">
      <c r="A38" s="159" t="s">
        <v>58</v>
      </c>
      <c r="B38" s="160"/>
      <c r="C38" s="160"/>
      <c r="D38" s="160"/>
      <c r="E38" s="160"/>
      <c r="F38" s="160"/>
      <c r="G38" s="160"/>
      <c r="H38" s="161"/>
      <c r="I38" s="162"/>
      <c r="J38" s="147"/>
      <c r="K38" s="148"/>
      <c r="L38" s="148"/>
      <c r="M38" s="148"/>
      <c r="N38" s="148"/>
      <c r="O38" s="148"/>
      <c r="P38" s="102"/>
    </row>
    <row r="39" spans="1:16" ht="16.5" customHeight="1">
      <c r="A39" s="159"/>
      <c r="B39" s="161"/>
      <c r="C39" s="161"/>
      <c r="D39" s="161"/>
      <c r="E39" s="161"/>
      <c r="F39" s="161"/>
      <c r="G39" s="161"/>
      <c r="H39" s="161"/>
      <c r="I39" s="162"/>
      <c r="J39" s="140" t="s">
        <v>25</v>
      </c>
      <c r="K39" s="79"/>
      <c r="L39" s="79"/>
      <c r="M39" s="79"/>
      <c r="N39" s="79"/>
      <c r="O39" s="79"/>
      <c r="P39" s="80"/>
    </row>
    <row r="40" spans="1:16" ht="12">
      <c r="A40" s="128" t="s">
        <v>22</v>
      </c>
      <c r="B40" s="129"/>
      <c r="C40" s="129"/>
      <c r="D40" s="129"/>
      <c r="E40" s="129"/>
      <c r="F40" s="129"/>
      <c r="G40" s="129"/>
      <c r="H40" s="130"/>
      <c r="I40" s="80"/>
      <c r="J40" s="144"/>
      <c r="K40" s="146"/>
      <c r="L40" s="146"/>
      <c r="M40" s="146"/>
      <c r="N40" s="146"/>
      <c r="O40" s="146"/>
      <c r="P40" s="75"/>
    </row>
    <row r="41" spans="1:16" ht="32.25" customHeight="1">
      <c r="A41" s="131"/>
      <c r="B41" s="132"/>
      <c r="C41" s="132"/>
      <c r="D41" s="132"/>
      <c r="E41" s="132"/>
      <c r="F41" s="132"/>
      <c r="G41" s="132"/>
      <c r="H41" s="133"/>
      <c r="I41" s="102"/>
      <c r="J41" s="147"/>
      <c r="K41" s="148"/>
      <c r="L41" s="148"/>
      <c r="M41" s="148"/>
      <c r="N41" s="148"/>
      <c r="O41" s="148"/>
      <c r="P41" s="102"/>
    </row>
    <row r="42" spans="1:16" ht="13.5" customHeight="1">
      <c r="A42" s="52" t="s">
        <v>23</v>
      </c>
      <c r="B42" s="134"/>
      <c r="C42" s="134"/>
      <c r="D42" s="134"/>
      <c r="E42" s="134"/>
      <c r="F42" s="134"/>
      <c r="G42" s="134"/>
      <c r="H42" s="134"/>
      <c r="I42" s="80"/>
      <c r="J42" s="140" t="s">
        <v>61</v>
      </c>
      <c r="K42" s="79"/>
      <c r="L42" s="140" t="s">
        <v>26</v>
      </c>
      <c r="M42" s="80"/>
      <c r="N42" s="140" t="s">
        <v>27</v>
      </c>
      <c r="O42" s="79"/>
      <c r="P42" s="80"/>
    </row>
    <row r="43" spans="1:16" ht="27" customHeight="1" thickBot="1">
      <c r="A43" s="135"/>
      <c r="B43" s="136"/>
      <c r="C43" s="136"/>
      <c r="D43" s="136"/>
      <c r="E43" s="136"/>
      <c r="F43" s="136"/>
      <c r="G43" s="136"/>
      <c r="H43" s="136"/>
      <c r="I43" s="137"/>
      <c r="J43" s="141"/>
      <c r="K43" s="142"/>
      <c r="L43" s="141"/>
      <c r="M43" s="143"/>
      <c r="N43" s="141"/>
      <c r="O43" s="142"/>
      <c r="P43" s="143"/>
    </row>
    <row r="44" spans="1:16" s="10" customFormat="1" ht="12.75" thickTop="1">
      <c r="A44" s="176" t="s">
        <v>12</v>
      </c>
      <c r="B44" s="177"/>
      <c r="C44" s="127"/>
      <c r="D44" s="125" t="s">
        <v>45</v>
      </c>
      <c r="E44" s="107"/>
      <c r="F44" s="126" t="s">
        <v>44</v>
      </c>
      <c r="G44" s="127"/>
      <c r="H44" s="6" t="s">
        <v>36</v>
      </c>
      <c r="I44" s="126" t="s">
        <v>37</v>
      </c>
      <c r="J44" s="127"/>
      <c r="K44" s="15" t="s">
        <v>38</v>
      </c>
      <c r="L44" s="7" t="s">
        <v>39</v>
      </c>
      <c r="M44" s="16" t="s">
        <v>40</v>
      </c>
      <c r="N44" s="125" t="s">
        <v>41</v>
      </c>
      <c r="O44" s="200"/>
      <c r="P44" s="8" t="s">
        <v>42</v>
      </c>
    </row>
    <row r="45" spans="1:16" s="9" customFormat="1" ht="24" customHeight="1">
      <c r="A45" s="173"/>
      <c r="B45" s="174"/>
      <c r="C45" s="175"/>
      <c r="D45" s="163"/>
      <c r="E45" s="164"/>
      <c r="F45" s="163"/>
      <c r="G45" s="164"/>
      <c r="H45" s="31"/>
      <c r="I45" s="163"/>
      <c r="J45" s="164"/>
      <c r="K45" s="30"/>
      <c r="L45" s="31"/>
      <c r="M45" s="31"/>
      <c r="N45" s="163"/>
      <c r="O45" s="164"/>
      <c r="P45" s="32"/>
    </row>
    <row r="46" spans="1:16" s="9" customFormat="1" ht="24" customHeight="1">
      <c r="A46" s="173"/>
      <c r="B46" s="174"/>
      <c r="C46" s="175"/>
      <c r="D46" s="163"/>
      <c r="E46" s="164"/>
      <c r="F46" s="163"/>
      <c r="G46" s="164"/>
      <c r="H46" s="31"/>
      <c r="I46" s="163"/>
      <c r="J46" s="164"/>
      <c r="K46" s="30"/>
      <c r="L46" s="31"/>
      <c r="M46" s="31"/>
      <c r="N46" s="163"/>
      <c r="O46" s="164"/>
      <c r="P46" s="32"/>
    </row>
    <row r="47" spans="1:16" s="9" customFormat="1" ht="24" customHeight="1">
      <c r="A47" s="173"/>
      <c r="B47" s="174"/>
      <c r="C47" s="175"/>
      <c r="D47" s="163"/>
      <c r="E47" s="164"/>
      <c r="F47" s="163"/>
      <c r="G47" s="164"/>
      <c r="H47" s="31"/>
      <c r="I47" s="163"/>
      <c r="J47" s="164"/>
      <c r="K47" s="30"/>
      <c r="L47" s="31"/>
      <c r="M47" s="31"/>
      <c r="N47" s="163"/>
      <c r="O47" s="164"/>
      <c r="P47" s="32"/>
    </row>
    <row r="48" spans="1:16" s="9" customFormat="1" ht="24" customHeight="1" thickBot="1">
      <c r="A48" s="181"/>
      <c r="B48" s="182"/>
      <c r="C48" s="183"/>
      <c r="D48" s="171"/>
      <c r="E48" s="172"/>
      <c r="F48" s="171"/>
      <c r="G48" s="172"/>
      <c r="H48" s="34"/>
      <c r="I48" s="171"/>
      <c r="J48" s="172"/>
      <c r="K48" s="33"/>
      <c r="L48" s="34"/>
      <c r="M48" s="34"/>
      <c r="N48" s="171"/>
      <c r="O48" s="172"/>
      <c r="P48" s="35"/>
    </row>
    <row r="49" spans="1:16" ht="26.25" customHeight="1" thickTop="1">
      <c r="A49" s="178" t="s">
        <v>60</v>
      </c>
      <c r="B49" s="178"/>
      <c r="C49" s="178"/>
      <c r="D49" s="178"/>
      <c r="E49" s="178"/>
      <c r="F49" s="179" t="e">
        <f>IF((ROUND(P35,2)-ROUND(SUM(A45:A48),2))&lt;&gt;0,"SPLIT AMOUNTS DO NOT EQUAL TOTAL TO BE PAID","")</f>
        <v>#VALUE!</v>
      </c>
      <c r="G49" s="180"/>
      <c r="H49" s="180"/>
      <c r="I49" s="180"/>
      <c r="J49" s="180"/>
      <c r="K49" s="180"/>
      <c r="L49" s="180"/>
      <c r="M49" s="2"/>
      <c r="N49" s="21" t="s">
        <v>50</v>
      </c>
      <c r="O49" s="199" t="s">
        <v>43</v>
      </c>
      <c r="P49" s="146"/>
    </row>
    <row r="50" ht="4.5" customHeight="1">
      <c r="L50" s="3"/>
    </row>
  </sheetData>
  <sheetProtection password="C649" sheet="1" objects="1" scenarios="1"/>
  <mergeCells count="159">
    <mergeCell ref="C10:H10"/>
    <mergeCell ref="A27:B27"/>
    <mergeCell ref="C11:E11"/>
    <mergeCell ref="C13:E13"/>
    <mergeCell ref="C14:E14"/>
    <mergeCell ref="C15:E15"/>
    <mergeCell ref="C20:E20"/>
    <mergeCell ref="A26:B26"/>
    <mergeCell ref="A10:B11"/>
    <mergeCell ref="A12:B12"/>
    <mergeCell ref="N47:O47"/>
    <mergeCell ref="C26:E26"/>
    <mergeCell ref="C27:E27"/>
    <mergeCell ref="A34:F34"/>
    <mergeCell ref="A33:F33"/>
    <mergeCell ref="G33:J33"/>
    <mergeCell ref="F26:G26"/>
    <mergeCell ref="A31:G31"/>
    <mergeCell ref="A32:G32"/>
    <mergeCell ref="D45:E45"/>
    <mergeCell ref="M14:N14"/>
    <mergeCell ref="M15:N15"/>
    <mergeCell ref="O49:P49"/>
    <mergeCell ref="N44:O44"/>
    <mergeCell ref="N45:O45"/>
    <mergeCell ref="P35:P36"/>
    <mergeCell ref="N48:O48"/>
    <mergeCell ref="J30:P30"/>
    <mergeCell ref="J31:P31"/>
    <mergeCell ref="M22:N22"/>
    <mergeCell ref="P10:P11"/>
    <mergeCell ref="M11:N11"/>
    <mergeCell ref="M12:N12"/>
    <mergeCell ref="M13:N13"/>
    <mergeCell ref="A13:B13"/>
    <mergeCell ref="A14:B14"/>
    <mergeCell ref="C22:E22"/>
    <mergeCell ref="C19:E19"/>
    <mergeCell ref="A19:B19"/>
    <mergeCell ref="C21:E21"/>
    <mergeCell ref="A22:B22"/>
    <mergeCell ref="A20:B20"/>
    <mergeCell ref="A18:B18"/>
    <mergeCell ref="C18:E18"/>
    <mergeCell ref="J10:J11"/>
    <mergeCell ref="I10:I11"/>
    <mergeCell ref="O35:O36"/>
    <mergeCell ref="M10:O10"/>
    <mergeCell ref="L10:L11"/>
    <mergeCell ref="K10:K11"/>
    <mergeCell ref="M20:N20"/>
    <mergeCell ref="M26:N26"/>
    <mergeCell ref="M27:N27"/>
    <mergeCell ref="K33:O34"/>
    <mergeCell ref="A49:E49"/>
    <mergeCell ref="F49:L49"/>
    <mergeCell ref="A47:C47"/>
    <mergeCell ref="A48:C48"/>
    <mergeCell ref="I48:J48"/>
    <mergeCell ref="I47:J47"/>
    <mergeCell ref="F11:G11"/>
    <mergeCell ref="A15:B15"/>
    <mergeCell ref="D48:E48"/>
    <mergeCell ref="F48:G48"/>
    <mergeCell ref="A46:C46"/>
    <mergeCell ref="A44:C44"/>
    <mergeCell ref="A45:C45"/>
    <mergeCell ref="F27:G27"/>
    <mergeCell ref="F14:G14"/>
    <mergeCell ref="F15:G15"/>
    <mergeCell ref="F13:G13"/>
    <mergeCell ref="F22:G22"/>
    <mergeCell ref="F20:G20"/>
    <mergeCell ref="F21:G21"/>
    <mergeCell ref="F18:G18"/>
    <mergeCell ref="M19:N19"/>
    <mergeCell ref="M21:N21"/>
    <mergeCell ref="A29:G29"/>
    <mergeCell ref="A30:G30"/>
    <mergeCell ref="A21:B21"/>
    <mergeCell ref="A23:B23"/>
    <mergeCell ref="C23:E23"/>
    <mergeCell ref="F23:G23"/>
    <mergeCell ref="M23:N23"/>
    <mergeCell ref="F19:G19"/>
    <mergeCell ref="D46:E46"/>
    <mergeCell ref="J39:P41"/>
    <mergeCell ref="D47:E47"/>
    <mergeCell ref="F45:G45"/>
    <mergeCell ref="F46:G46"/>
    <mergeCell ref="F47:G47"/>
    <mergeCell ref="N46:O46"/>
    <mergeCell ref="I44:J44"/>
    <mergeCell ref="I45:J45"/>
    <mergeCell ref="I46:J46"/>
    <mergeCell ref="A35:I35"/>
    <mergeCell ref="A36:I36"/>
    <mergeCell ref="A37:I37"/>
    <mergeCell ref="A38:I39"/>
    <mergeCell ref="A17:B17"/>
    <mergeCell ref="C17:E17"/>
    <mergeCell ref="F17:G17"/>
    <mergeCell ref="M17:N17"/>
    <mergeCell ref="J42:K43"/>
    <mergeCell ref="N42:P43"/>
    <mergeCell ref="L42:M43"/>
    <mergeCell ref="M16:N16"/>
    <mergeCell ref="M35:N36"/>
    <mergeCell ref="J35:L36"/>
    <mergeCell ref="J37:P38"/>
    <mergeCell ref="J32:P32"/>
    <mergeCell ref="J28:P28"/>
    <mergeCell ref="J29:P29"/>
    <mergeCell ref="C12:E12"/>
    <mergeCell ref="F12:G12"/>
    <mergeCell ref="D44:E44"/>
    <mergeCell ref="F44:G44"/>
    <mergeCell ref="A40:I41"/>
    <mergeCell ref="A42:I42"/>
    <mergeCell ref="A43:I43"/>
    <mergeCell ref="A16:B16"/>
    <mergeCell ref="C16:E16"/>
    <mergeCell ref="F16:G16"/>
    <mergeCell ref="J9:K9"/>
    <mergeCell ref="G4:H4"/>
    <mergeCell ref="G6:I6"/>
    <mergeCell ref="P33:P34"/>
    <mergeCell ref="M18:N18"/>
    <mergeCell ref="A28:I28"/>
    <mergeCell ref="H29:I29"/>
    <mergeCell ref="H30:I30"/>
    <mergeCell ref="H31:I31"/>
    <mergeCell ref="H32:I32"/>
    <mergeCell ref="G8:I8"/>
    <mergeCell ref="J4:K4"/>
    <mergeCell ref="J5:K5"/>
    <mergeCell ref="J6:K6"/>
    <mergeCell ref="J7:K7"/>
    <mergeCell ref="J8:K8"/>
    <mergeCell ref="A4:F4"/>
    <mergeCell ref="A6:F6"/>
    <mergeCell ref="A7:F7"/>
    <mergeCell ref="M25:N25"/>
    <mergeCell ref="F25:G25"/>
    <mergeCell ref="C25:E25"/>
    <mergeCell ref="A25:B25"/>
    <mergeCell ref="G5:H5"/>
    <mergeCell ref="G7:I7"/>
    <mergeCell ref="G9:I9"/>
    <mergeCell ref="A8:F8"/>
    <mergeCell ref="A9:F9"/>
    <mergeCell ref="L1:P3"/>
    <mergeCell ref="A1:K1"/>
    <mergeCell ref="A2:K3"/>
    <mergeCell ref="L4:P4"/>
    <mergeCell ref="L5:P7"/>
    <mergeCell ref="L8:P8"/>
    <mergeCell ref="L9:P9"/>
    <mergeCell ref="A5:F5"/>
  </mergeCells>
  <dataValidations count="21">
    <dataValidation allowBlank="1" showInputMessage="1" showErrorMessage="1" promptTitle="Date Submitted" prompt="The formula defaults to the current date.  This field can be overwritten.&#10;" sqref="J7"/>
    <dataValidation allowBlank="1" showInputMessage="1" showErrorMessage="1" promptTitle="Purpose of Trip" prompt="Use &quot;Additional Comments&quot; sheet if more space is needed.&#10;" sqref="L5"/>
    <dataValidation allowBlank="1" showInputMessage="1" showErrorMessage="1" promptTitle="Trip Related Direct Billing Info" prompt="This section is for informational purposes only.  Use to list travel &#10;related expenses, such as airfare, that were billed directly to a University Corporate Credit Card ghost account." sqref="A30:F32"/>
    <dataValidation allowBlank="1" showInputMessage="1" showErrorMessage="1" promptTitle="Comments" prompt="Comments:&#10;Use this section to provide additional comments related to the trip.  Examples include foreign currency conversion rates used, names of meal guests, definitions of acronyms used, etc..&#10;&#10;Use &quot;Additional Comments&quot; sheet if more space is needed.&#10;" sqref="J29:J32"/>
    <dataValidation allowBlank="1" showInputMessage="1" showErrorMessage="1" promptTitle="Used Personal Car" prompt="This is the total of the miles entered on the daily information lines above in the MILES column." sqref="H34"/>
    <dataValidation allowBlank="1" showInputMessage="1" showErrorMessage="1" promptTitle="Mileage Rates" prompt="&#10;Travel Dates:&#10;&#10;Beginning 01/01/2003     = $0.360&#10;01/01/2002 - 12/31/2002 = $0.365&#10;01/01/2001 - 12/31/2001 = $0.345&#10;01/01/2000 - 12/31/2000 = $0.325&#10;04/01/1999 - 12/31/1999 = $0.310" sqref="J34"/>
    <dataValidation allowBlank="1" showInputMessage="1" showErrorMessage="1" promptTitle="Amount" prompt="If the sum of the amounts in this column does not equal the total amount to be paid, an error message will appear in red at the bottom of the voucher." sqref="A45:C48"/>
    <dataValidation type="textLength" operator="equal" allowBlank="1" showInputMessage="1" showErrorMessage="1" promptTitle="PeopleSoft Account (Required)" prompt="Six Digit Field" errorTitle="PeopleSoft Account" error="PS Account must be six digits long." sqref="F45:F48">
      <formula1>6</formula1>
    </dataValidation>
    <dataValidation type="textLength" operator="equal" allowBlank="1" showInputMessage="1" showErrorMessage="1" promptTitle="PeopleSoft Fund (Required)" prompt="Four Digit Field" errorTitle="PeopleSoft Fund" error="Fund must be four digits long." sqref="H45:H48">
      <formula1>4</formula1>
    </dataValidation>
    <dataValidation type="textLength" operator="equal" allowBlank="1" showInputMessage="1" showErrorMessage="1" promptTitle="PeopleSoft DeptID (Required)" prompt="Eight Digit Field" errorTitle="PeopleSoft DeptID" error="DeptID must be eight digits long." sqref="I45:I48">
      <formula1>8</formula1>
    </dataValidation>
    <dataValidation allowBlank="1" showInputMessage="1" showErrorMessage="1" promptTitle="PeopleSoft Program (Required)" prompt="Five Digit Field &#10;--OR-- &#10;Zero If Not Assigned" sqref="K45:K48"/>
    <dataValidation allowBlank="1" showInputMessage="1" showErrorMessage="1" promptTitle="PS Budget Period (Required)" prompt="Four Digit Field" sqref="M45:M48"/>
    <dataValidation allowBlank="1" showInputMessage="1" showErrorMessage="1" promptTitle="PeopleSoft Class (Required)" prompt="Five Digit Field&#10;--OR--&#10;Zero If Not Assigned/Used" sqref="L45:L48"/>
    <dataValidation allowBlank="1" showInputMessage="1" showErrorMessage="1" promptTitle="PeopleSoft Project (Required)" prompt="Eight Digit Field&#10;--OR--&#10;Two Zeroes (00) If Not Assigned" sqref="N45:O48"/>
    <dataValidation type="list" showInputMessage="1" showErrorMessage="1" promptTitle="Business Unit (Required)" prompt="Select correct business unit from drop-down list" sqref="P45:P48">
      <formula1>"COLUM,HCRMC,HELTH,HMOCR,HOSPT,HOTHC,KCITY,ROLLA,STLOU,UMSYS,UOEXT,UWIDE,WORKC"</formula1>
    </dataValidation>
    <dataValidation type="textLength" operator="equal" allowBlank="1" showInputMessage="1" showErrorMessage="1" promptTitle="EMPLID Number" prompt="This field must be completed for all University of Missouri employees.&#10;&#10;Eight Digit Field." errorTitle="EMPLID Number" error="EMPLID must be eight digits long." sqref="G7">
      <formula1>8</formula1>
    </dataValidation>
    <dataValidation allowBlank="1" showInputMessage="1" showErrorMessage="1" promptTitle="Federal ID Number" prompt="This field is to be completed ONLY for those payees who are NOT employees of the University of Missouri." sqref="G9"/>
    <dataValidation type="textLength" operator="equal" allowBlank="1" showInputMessage="1" showErrorMessage="1" promptTitle="PeopleSoft MoCode (Optional*)" prompt="Five Digit Field&#10;&#10;*Please provide if MoCode exists for this chartfield string." errorTitle="PeopleSoft MoCode" error="MoCode must be five digits long." sqref="D45:D48">
      <formula1>5</formula1>
    </dataValidation>
    <dataValidation allowBlank="1" showInputMessage="1" showErrorMessage="1" promptTitle="Meal Allowances" prompt="Refer to BPM Section 505 for current maximum meal allowances.&#10;&#10;Meals exceeding allowances are only reimbursable if a guest of the University is present, or in some cases, for foreign travel.&#10;&#10;Reimbursement must not exceed actual expenses." sqref="I12:K27"/>
    <dataValidation allowBlank="1" showInputMessage="1" showErrorMessage="1" promptTitle="Name" prompt="Payee Name&#10;&#10;IMPORTANT NOTICE:&#10;If this payment is to or on behalf of a non-U.S. citizen and/or non-permanent resident, contact the Nonresident Alien Tax Specialist on your campus for further instructions." sqref="A5"/>
    <dataValidation allowBlank="1" showInputMessage="1" showErrorMessage="1" promptTitle="MILES" prompt="Enter miles to the nearest tenth here ONLY for PERSONAL CAR USAGE that is to be reimbursed.&#10;&#10;Example = 0.0" sqref="H12:H27"/>
  </dataValidations>
  <printOptions horizontalCentered="1" verticalCentered="1"/>
  <pageMargins left="0.25" right="0.25" top="0.25" bottom="0.25" header="0" footer="0"/>
  <pageSetup blackAndWhite="1" fitToHeight="1" fitToWidth="1" orientation="portrait" scale="67"/>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8" sqref="A8:K8"/>
    </sheetView>
  </sheetViews>
  <sheetFormatPr defaultColWidth="11.421875" defaultRowHeight="12.75"/>
  <cols>
    <col min="1" max="1" width="8.8515625" style="0" customWidth="1"/>
    <col min="2" max="2" width="12.7109375" style="0" customWidth="1"/>
    <col min="3" max="3" width="9.140625" style="0" hidden="1" customWidth="1"/>
    <col min="4" max="4" width="9.00390625" style="0" hidden="1" customWidth="1"/>
    <col min="5" max="5" width="8.00390625" style="0" hidden="1" customWidth="1"/>
    <col min="6" max="6" width="12.421875" style="0" customWidth="1"/>
    <col min="7" max="7" width="5.7109375" style="0" customWidth="1"/>
    <col min="8" max="8" width="22.140625" style="0" customWidth="1"/>
    <col min="9" max="10" width="8.8515625" style="0" customWidth="1"/>
    <col min="11" max="11" width="17.00390625" style="0" customWidth="1"/>
    <col min="12" max="16384" width="8.8515625" style="0" customWidth="1"/>
  </cols>
  <sheetData>
    <row r="1" spans="1:19" ht="16.5">
      <c r="A1" s="74" t="s">
        <v>0</v>
      </c>
      <c r="B1" s="74"/>
      <c r="C1" s="74"/>
      <c r="D1" s="74"/>
      <c r="E1" s="74"/>
      <c r="F1" s="74"/>
      <c r="G1" s="74"/>
      <c r="H1" s="74"/>
      <c r="I1" s="74"/>
      <c r="J1" s="231"/>
      <c r="K1" s="231"/>
      <c r="L1" s="12"/>
      <c r="M1" s="12"/>
      <c r="N1" s="12"/>
      <c r="O1" s="12"/>
      <c r="P1" s="12"/>
      <c r="Q1" s="12"/>
      <c r="R1" s="12"/>
      <c r="S1" s="12"/>
    </row>
    <row r="2" spans="1:19" ht="21">
      <c r="A2" s="76" t="s">
        <v>1</v>
      </c>
      <c r="B2" s="231"/>
      <c r="C2" s="231"/>
      <c r="D2" s="231"/>
      <c r="E2" s="231"/>
      <c r="F2" s="231"/>
      <c r="G2" s="231"/>
      <c r="H2" s="231"/>
      <c r="I2" s="231"/>
      <c r="J2" s="231"/>
      <c r="K2" s="231"/>
      <c r="L2" s="13"/>
      <c r="M2" s="13"/>
      <c r="N2" s="13"/>
      <c r="O2" s="13"/>
      <c r="P2" s="13"/>
      <c r="Q2" s="13"/>
      <c r="R2" s="13"/>
      <c r="S2" s="13"/>
    </row>
    <row r="3" spans="1:19" ht="18" customHeight="1">
      <c r="A3" s="232" t="s">
        <v>46</v>
      </c>
      <c r="B3" s="232"/>
      <c r="C3" s="232"/>
      <c r="D3" s="232"/>
      <c r="E3" s="232"/>
      <c r="F3" s="232"/>
      <c r="G3" s="232"/>
      <c r="H3" s="232"/>
      <c r="I3" s="232"/>
      <c r="J3" s="233"/>
      <c r="K3" s="233"/>
      <c r="L3" s="5"/>
      <c r="M3" s="5"/>
      <c r="N3" s="5"/>
      <c r="O3" s="5"/>
      <c r="P3" s="5"/>
      <c r="Q3" s="5"/>
      <c r="R3" s="5"/>
      <c r="S3" s="5"/>
    </row>
    <row r="4" spans="1:19" ht="12.75" customHeight="1">
      <c r="A4" s="234"/>
      <c r="B4" s="234"/>
      <c r="C4" s="234"/>
      <c r="D4" s="234"/>
      <c r="E4" s="234"/>
      <c r="F4" s="234"/>
      <c r="G4" s="234"/>
      <c r="H4" s="234"/>
      <c r="I4" s="234"/>
      <c r="J4" s="234"/>
      <c r="K4" s="234"/>
      <c r="L4" s="5"/>
      <c r="M4" s="5"/>
      <c r="N4" s="5"/>
      <c r="O4" s="5"/>
      <c r="P4" s="5"/>
      <c r="Q4" s="5"/>
      <c r="R4" s="5"/>
      <c r="S4" s="5"/>
    </row>
    <row r="5" spans="1:19" ht="12.75" customHeight="1">
      <c r="A5" s="240" t="s">
        <v>47</v>
      </c>
      <c r="B5" s="241"/>
      <c r="C5" s="241"/>
      <c r="D5" s="241"/>
      <c r="E5" s="241"/>
      <c r="F5" s="242"/>
      <c r="G5" s="238" t="s">
        <v>52</v>
      </c>
      <c r="H5" s="239"/>
      <c r="I5" s="235" t="s">
        <v>48</v>
      </c>
      <c r="J5" s="236"/>
      <c r="K5" s="237"/>
      <c r="L5" s="5"/>
      <c r="M5" s="5"/>
      <c r="N5" s="5"/>
      <c r="O5" s="5"/>
      <c r="P5" s="5"/>
      <c r="Q5" s="5"/>
      <c r="R5" s="5"/>
      <c r="S5" s="5"/>
    </row>
    <row r="6" spans="1:19" ht="15" customHeight="1">
      <c r="A6" s="220" t="str">
        <f>IF('Travel Expense Voucher'!A5=""," ",'Travel Expense Voucher'!A5)</f>
        <v> </v>
      </c>
      <c r="B6" s="221"/>
      <c r="C6" s="221"/>
      <c r="D6" s="221"/>
      <c r="E6" s="221"/>
      <c r="F6" s="222"/>
      <c r="G6" s="218" t="str">
        <f>IF('Travel Expense Voucher'!G7=""," ",'Travel Expense Voucher'!G7)</f>
        <v> </v>
      </c>
      <c r="H6" s="219"/>
      <c r="I6" s="215">
        <f>'Travel Expense Voucher'!J7</f>
        <v>36922</v>
      </c>
      <c r="J6" s="216"/>
      <c r="K6" s="217"/>
      <c r="L6" s="14"/>
      <c r="M6" s="14"/>
      <c r="N6" s="14"/>
      <c r="O6" s="14"/>
      <c r="P6" s="14"/>
      <c r="Q6" s="14"/>
      <c r="R6" s="14"/>
      <c r="S6" s="14"/>
    </row>
    <row r="7" spans="1:11" ht="12">
      <c r="A7" s="223" t="s">
        <v>49</v>
      </c>
      <c r="B7" s="224"/>
      <c r="C7" s="224"/>
      <c r="D7" s="224"/>
      <c r="E7" s="224"/>
      <c r="F7" s="224"/>
      <c r="G7" s="224"/>
      <c r="H7" s="224"/>
      <c r="I7" s="224"/>
      <c r="J7" s="225"/>
      <c r="K7" s="226"/>
    </row>
    <row r="8" spans="1:11" ht="12.75">
      <c r="A8" s="211"/>
      <c r="B8" s="212"/>
      <c r="C8" s="212"/>
      <c r="D8" s="212"/>
      <c r="E8" s="212"/>
      <c r="F8" s="212"/>
      <c r="G8" s="212"/>
      <c r="H8" s="212"/>
      <c r="I8" s="212"/>
      <c r="J8" s="213"/>
      <c r="K8" s="214"/>
    </row>
    <row r="9" spans="1:11" ht="12.75">
      <c r="A9" s="211"/>
      <c r="B9" s="212"/>
      <c r="C9" s="212"/>
      <c r="D9" s="212"/>
      <c r="E9" s="212"/>
      <c r="F9" s="212"/>
      <c r="G9" s="212"/>
      <c r="H9" s="212"/>
      <c r="I9" s="212"/>
      <c r="J9" s="213"/>
      <c r="K9" s="214"/>
    </row>
    <row r="10" spans="1:11" ht="12.75">
      <c r="A10" s="211"/>
      <c r="B10" s="212"/>
      <c r="C10" s="212"/>
      <c r="D10" s="212"/>
      <c r="E10" s="212"/>
      <c r="F10" s="212"/>
      <c r="G10" s="212"/>
      <c r="H10" s="212"/>
      <c r="I10" s="212"/>
      <c r="J10" s="213"/>
      <c r="K10" s="214"/>
    </row>
    <row r="11" spans="1:11" ht="12.75">
      <c r="A11" s="211"/>
      <c r="B11" s="212"/>
      <c r="C11" s="212"/>
      <c r="D11" s="212"/>
      <c r="E11" s="212"/>
      <c r="F11" s="212"/>
      <c r="G11" s="212"/>
      <c r="H11" s="212"/>
      <c r="I11" s="212"/>
      <c r="J11" s="213"/>
      <c r="K11" s="214"/>
    </row>
    <row r="12" spans="1:11" ht="12.75">
      <c r="A12" s="211"/>
      <c r="B12" s="212"/>
      <c r="C12" s="212"/>
      <c r="D12" s="212"/>
      <c r="E12" s="212"/>
      <c r="F12" s="212"/>
      <c r="G12" s="212"/>
      <c r="H12" s="212"/>
      <c r="I12" s="212"/>
      <c r="J12" s="213"/>
      <c r="K12" s="214"/>
    </row>
    <row r="13" spans="1:11" ht="12.75">
      <c r="A13" s="211"/>
      <c r="B13" s="212"/>
      <c r="C13" s="212"/>
      <c r="D13" s="212"/>
      <c r="E13" s="212"/>
      <c r="F13" s="212"/>
      <c r="G13" s="212"/>
      <c r="H13" s="212"/>
      <c r="I13" s="212"/>
      <c r="J13" s="213"/>
      <c r="K13" s="214"/>
    </row>
    <row r="14" spans="1:11" ht="12.75">
      <c r="A14" s="211"/>
      <c r="B14" s="212"/>
      <c r="C14" s="212"/>
      <c r="D14" s="212"/>
      <c r="E14" s="212"/>
      <c r="F14" s="212"/>
      <c r="G14" s="212"/>
      <c r="H14" s="212"/>
      <c r="I14" s="212"/>
      <c r="J14" s="213"/>
      <c r="K14" s="214"/>
    </row>
    <row r="15" spans="1:11" ht="12.75">
      <c r="A15" s="211"/>
      <c r="B15" s="212"/>
      <c r="C15" s="212"/>
      <c r="D15" s="212"/>
      <c r="E15" s="212"/>
      <c r="F15" s="212"/>
      <c r="G15" s="212"/>
      <c r="H15" s="212"/>
      <c r="I15" s="212"/>
      <c r="J15" s="213"/>
      <c r="K15" s="214"/>
    </row>
    <row r="16" spans="1:11" ht="12.75">
      <c r="A16" s="211"/>
      <c r="B16" s="212"/>
      <c r="C16" s="212"/>
      <c r="D16" s="212"/>
      <c r="E16" s="212"/>
      <c r="F16" s="212"/>
      <c r="G16" s="212"/>
      <c r="H16" s="212"/>
      <c r="I16" s="212"/>
      <c r="J16" s="213"/>
      <c r="K16" s="214"/>
    </row>
    <row r="17" spans="1:11" ht="12.75">
      <c r="A17" s="211"/>
      <c r="B17" s="212"/>
      <c r="C17" s="212"/>
      <c r="D17" s="212"/>
      <c r="E17" s="212"/>
      <c r="F17" s="212"/>
      <c r="G17" s="212"/>
      <c r="H17" s="212"/>
      <c r="I17" s="212"/>
      <c r="J17" s="213"/>
      <c r="K17" s="214"/>
    </row>
    <row r="18" spans="1:11" ht="12.75">
      <c r="A18" s="211"/>
      <c r="B18" s="212"/>
      <c r="C18" s="212"/>
      <c r="D18" s="212"/>
      <c r="E18" s="212"/>
      <c r="F18" s="212"/>
      <c r="G18" s="212"/>
      <c r="H18" s="212"/>
      <c r="I18" s="212"/>
      <c r="J18" s="213"/>
      <c r="K18" s="214"/>
    </row>
    <row r="19" spans="1:11" ht="12.75">
      <c r="A19" s="211"/>
      <c r="B19" s="212"/>
      <c r="C19" s="212"/>
      <c r="D19" s="212"/>
      <c r="E19" s="212"/>
      <c r="F19" s="212"/>
      <c r="G19" s="212"/>
      <c r="H19" s="212"/>
      <c r="I19" s="212"/>
      <c r="J19" s="213"/>
      <c r="K19" s="214"/>
    </row>
    <row r="20" spans="1:11" ht="12.75">
      <c r="A20" s="211"/>
      <c r="B20" s="212"/>
      <c r="C20" s="212"/>
      <c r="D20" s="212"/>
      <c r="E20" s="212"/>
      <c r="F20" s="212"/>
      <c r="G20" s="212"/>
      <c r="H20" s="212"/>
      <c r="I20" s="212"/>
      <c r="J20" s="213"/>
      <c r="K20" s="214"/>
    </row>
    <row r="21" spans="1:11" ht="12.75">
      <c r="A21" s="211"/>
      <c r="B21" s="212"/>
      <c r="C21" s="212"/>
      <c r="D21" s="212"/>
      <c r="E21" s="212"/>
      <c r="F21" s="212"/>
      <c r="G21" s="212"/>
      <c r="H21" s="212"/>
      <c r="I21" s="212"/>
      <c r="J21" s="213"/>
      <c r="K21" s="214"/>
    </row>
    <row r="22" spans="1:11" ht="12.75">
      <c r="A22" s="211"/>
      <c r="B22" s="212"/>
      <c r="C22" s="212"/>
      <c r="D22" s="212"/>
      <c r="E22" s="212"/>
      <c r="F22" s="212"/>
      <c r="G22" s="212"/>
      <c r="H22" s="212"/>
      <c r="I22" s="212"/>
      <c r="J22" s="213"/>
      <c r="K22" s="214"/>
    </row>
    <row r="23" spans="1:11" ht="12.75">
      <c r="A23" s="211"/>
      <c r="B23" s="212"/>
      <c r="C23" s="212"/>
      <c r="D23" s="212"/>
      <c r="E23" s="212"/>
      <c r="F23" s="212"/>
      <c r="G23" s="212"/>
      <c r="H23" s="212"/>
      <c r="I23" s="212"/>
      <c r="J23" s="213"/>
      <c r="K23" s="214"/>
    </row>
    <row r="24" spans="1:11" ht="12.75">
      <c r="A24" s="211"/>
      <c r="B24" s="212"/>
      <c r="C24" s="212"/>
      <c r="D24" s="212"/>
      <c r="E24" s="212"/>
      <c r="F24" s="212"/>
      <c r="G24" s="212"/>
      <c r="H24" s="212"/>
      <c r="I24" s="212"/>
      <c r="J24" s="213"/>
      <c r="K24" s="214"/>
    </row>
    <row r="25" spans="1:11" ht="12.75">
      <c r="A25" s="211"/>
      <c r="B25" s="212"/>
      <c r="C25" s="212"/>
      <c r="D25" s="212"/>
      <c r="E25" s="212"/>
      <c r="F25" s="212"/>
      <c r="G25" s="212"/>
      <c r="H25" s="212"/>
      <c r="I25" s="212"/>
      <c r="J25" s="213"/>
      <c r="K25" s="214"/>
    </row>
    <row r="26" spans="1:11" ht="12.75">
      <c r="A26" s="211"/>
      <c r="B26" s="212"/>
      <c r="C26" s="212"/>
      <c r="D26" s="212"/>
      <c r="E26" s="212"/>
      <c r="F26" s="212"/>
      <c r="G26" s="212"/>
      <c r="H26" s="212"/>
      <c r="I26" s="212"/>
      <c r="J26" s="213"/>
      <c r="K26" s="214"/>
    </row>
    <row r="27" spans="1:11" ht="12.75">
      <c r="A27" s="211"/>
      <c r="B27" s="212"/>
      <c r="C27" s="212"/>
      <c r="D27" s="212"/>
      <c r="E27" s="212"/>
      <c r="F27" s="212"/>
      <c r="G27" s="212"/>
      <c r="H27" s="212"/>
      <c r="I27" s="212"/>
      <c r="J27" s="213"/>
      <c r="K27" s="214"/>
    </row>
    <row r="28" spans="1:11" ht="12.75">
      <c r="A28" s="211"/>
      <c r="B28" s="212"/>
      <c r="C28" s="212"/>
      <c r="D28" s="212"/>
      <c r="E28" s="212"/>
      <c r="F28" s="212"/>
      <c r="G28" s="212"/>
      <c r="H28" s="212"/>
      <c r="I28" s="212"/>
      <c r="J28" s="213"/>
      <c r="K28" s="214"/>
    </row>
    <row r="29" spans="1:11" ht="12.75">
      <c r="A29" s="211"/>
      <c r="B29" s="212"/>
      <c r="C29" s="212"/>
      <c r="D29" s="212"/>
      <c r="E29" s="212"/>
      <c r="F29" s="212"/>
      <c r="G29" s="212"/>
      <c r="H29" s="212"/>
      <c r="I29" s="212"/>
      <c r="J29" s="213"/>
      <c r="K29" s="214"/>
    </row>
    <row r="30" spans="1:11" ht="12.75">
      <c r="A30" s="211"/>
      <c r="B30" s="212"/>
      <c r="C30" s="212"/>
      <c r="D30" s="212"/>
      <c r="E30" s="212"/>
      <c r="F30" s="212"/>
      <c r="G30" s="212"/>
      <c r="H30" s="212"/>
      <c r="I30" s="212"/>
      <c r="J30" s="213"/>
      <c r="K30" s="214"/>
    </row>
    <row r="31" spans="1:11" ht="12.75">
      <c r="A31" s="211"/>
      <c r="B31" s="212"/>
      <c r="C31" s="212"/>
      <c r="D31" s="212"/>
      <c r="E31" s="212"/>
      <c r="F31" s="212"/>
      <c r="G31" s="212"/>
      <c r="H31" s="212"/>
      <c r="I31" s="212"/>
      <c r="J31" s="213"/>
      <c r="K31" s="214"/>
    </row>
    <row r="32" spans="1:11" ht="12.75">
      <c r="A32" s="211"/>
      <c r="B32" s="212"/>
      <c r="C32" s="212"/>
      <c r="D32" s="212"/>
      <c r="E32" s="212"/>
      <c r="F32" s="212"/>
      <c r="G32" s="212"/>
      <c r="H32" s="212"/>
      <c r="I32" s="212"/>
      <c r="J32" s="213"/>
      <c r="K32" s="214"/>
    </row>
    <row r="33" spans="1:11" ht="12.75">
      <c r="A33" s="211"/>
      <c r="B33" s="212"/>
      <c r="C33" s="212"/>
      <c r="D33" s="212"/>
      <c r="E33" s="212"/>
      <c r="F33" s="212"/>
      <c r="G33" s="212"/>
      <c r="H33" s="212"/>
      <c r="I33" s="212"/>
      <c r="J33" s="213"/>
      <c r="K33" s="214"/>
    </row>
    <row r="34" spans="1:11" ht="12.75">
      <c r="A34" s="211"/>
      <c r="B34" s="212"/>
      <c r="C34" s="212"/>
      <c r="D34" s="212"/>
      <c r="E34" s="212"/>
      <c r="F34" s="212"/>
      <c r="G34" s="212"/>
      <c r="H34" s="212"/>
      <c r="I34" s="212"/>
      <c r="J34" s="213"/>
      <c r="K34" s="214"/>
    </row>
    <row r="35" spans="1:11" ht="12.75">
      <c r="A35" s="211"/>
      <c r="B35" s="212"/>
      <c r="C35" s="212"/>
      <c r="D35" s="212"/>
      <c r="E35" s="212"/>
      <c r="F35" s="212"/>
      <c r="G35" s="212"/>
      <c r="H35" s="212"/>
      <c r="I35" s="212"/>
      <c r="J35" s="213"/>
      <c r="K35" s="214"/>
    </row>
    <row r="36" spans="1:11" ht="12.75">
      <c r="A36" s="211"/>
      <c r="B36" s="212"/>
      <c r="C36" s="212"/>
      <c r="D36" s="212"/>
      <c r="E36" s="212"/>
      <c r="F36" s="212"/>
      <c r="G36" s="212"/>
      <c r="H36" s="212"/>
      <c r="I36" s="212"/>
      <c r="J36" s="213"/>
      <c r="K36" s="214"/>
    </row>
    <row r="37" spans="1:11" ht="12.75">
      <c r="A37" s="211"/>
      <c r="B37" s="212"/>
      <c r="C37" s="212"/>
      <c r="D37" s="212"/>
      <c r="E37" s="212"/>
      <c r="F37" s="212"/>
      <c r="G37" s="212"/>
      <c r="H37" s="212"/>
      <c r="I37" s="212"/>
      <c r="J37" s="213"/>
      <c r="K37" s="214"/>
    </row>
    <row r="38" spans="1:11" ht="12.75">
      <c r="A38" s="211"/>
      <c r="B38" s="212"/>
      <c r="C38" s="212"/>
      <c r="D38" s="212"/>
      <c r="E38" s="212"/>
      <c r="F38" s="212"/>
      <c r="G38" s="212"/>
      <c r="H38" s="212"/>
      <c r="I38" s="212"/>
      <c r="J38" s="213"/>
      <c r="K38" s="214"/>
    </row>
    <row r="39" spans="1:11" ht="12.75">
      <c r="A39" s="211"/>
      <c r="B39" s="212"/>
      <c r="C39" s="212"/>
      <c r="D39" s="212"/>
      <c r="E39" s="212"/>
      <c r="F39" s="212"/>
      <c r="G39" s="212"/>
      <c r="H39" s="212"/>
      <c r="I39" s="212"/>
      <c r="J39" s="213"/>
      <c r="K39" s="214"/>
    </row>
    <row r="40" spans="1:11" ht="12.75">
      <c r="A40" s="211"/>
      <c r="B40" s="212"/>
      <c r="C40" s="212"/>
      <c r="D40" s="212"/>
      <c r="E40" s="212"/>
      <c r="F40" s="212"/>
      <c r="G40" s="212"/>
      <c r="H40" s="212"/>
      <c r="I40" s="212"/>
      <c r="J40" s="213"/>
      <c r="K40" s="214"/>
    </row>
    <row r="41" spans="1:11" ht="12.75">
      <c r="A41" s="211"/>
      <c r="B41" s="212"/>
      <c r="C41" s="212"/>
      <c r="D41" s="212"/>
      <c r="E41" s="212"/>
      <c r="F41" s="212"/>
      <c r="G41" s="212"/>
      <c r="H41" s="212"/>
      <c r="I41" s="212"/>
      <c r="J41" s="213"/>
      <c r="K41" s="214"/>
    </row>
    <row r="42" spans="1:11" ht="12.75">
      <c r="A42" s="211"/>
      <c r="B42" s="212"/>
      <c r="C42" s="212"/>
      <c r="D42" s="212"/>
      <c r="E42" s="212"/>
      <c r="F42" s="212"/>
      <c r="G42" s="212"/>
      <c r="H42" s="212"/>
      <c r="I42" s="212"/>
      <c r="J42" s="213"/>
      <c r="K42" s="214"/>
    </row>
    <row r="43" spans="1:11" ht="12.75">
      <c r="A43" s="211"/>
      <c r="B43" s="212"/>
      <c r="C43" s="212"/>
      <c r="D43" s="212"/>
      <c r="E43" s="212"/>
      <c r="F43" s="212"/>
      <c r="G43" s="212"/>
      <c r="H43" s="212"/>
      <c r="I43" s="212"/>
      <c r="J43" s="213"/>
      <c r="K43" s="214"/>
    </row>
    <row r="44" spans="1:11" ht="12.75">
      <c r="A44" s="211"/>
      <c r="B44" s="212"/>
      <c r="C44" s="212"/>
      <c r="D44" s="212"/>
      <c r="E44" s="212"/>
      <c r="F44" s="212"/>
      <c r="G44" s="212"/>
      <c r="H44" s="212"/>
      <c r="I44" s="212"/>
      <c r="J44" s="213"/>
      <c r="K44" s="214"/>
    </row>
    <row r="45" spans="1:11" ht="12.75">
      <c r="A45" s="211"/>
      <c r="B45" s="212"/>
      <c r="C45" s="212"/>
      <c r="D45" s="212"/>
      <c r="E45" s="212"/>
      <c r="F45" s="212"/>
      <c r="G45" s="212"/>
      <c r="H45" s="212"/>
      <c r="I45" s="212"/>
      <c r="J45" s="213"/>
      <c r="K45" s="214"/>
    </row>
    <row r="46" spans="1:11" ht="12.75">
      <c r="A46" s="211"/>
      <c r="B46" s="212"/>
      <c r="C46" s="212"/>
      <c r="D46" s="212"/>
      <c r="E46" s="212"/>
      <c r="F46" s="212"/>
      <c r="G46" s="212"/>
      <c r="H46" s="212"/>
      <c r="I46" s="212"/>
      <c r="J46" s="213"/>
      <c r="K46" s="214"/>
    </row>
    <row r="47" spans="1:11" ht="12.75">
      <c r="A47" s="211"/>
      <c r="B47" s="212"/>
      <c r="C47" s="212"/>
      <c r="D47" s="212"/>
      <c r="E47" s="212"/>
      <c r="F47" s="212"/>
      <c r="G47" s="212"/>
      <c r="H47" s="212"/>
      <c r="I47" s="212"/>
      <c r="J47" s="213"/>
      <c r="K47" s="214"/>
    </row>
    <row r="48" spans="1:11" ht="12.75">
      <c r="A48" s="211"/>
      <c r="B48" s="212"/>
      <c r="C48" s="212"/>
      <c r="D48" s="212"/>
      <c r="E48" s="212"/>
      <c r="F48" s="212"/>
      <c r="G48" s="212"/>
      <c r="H48" s="212"/>
      <c r="I48" s="212"/>
      <c r="J48" s="213"/>
      <c r="K48" s="214"/>
    </row>
    <row r="49" spans="1:11" ht="12.75">
      <c r="A49" s="211"/>
      <c r="B49" s="212"/>
      <c r="C49" s="212"/>
      <c r="D49" s="212"/>
      <c r="E49" s="212"/>
      <c r="F49" s="212"/>
      <c r="G49" s="212"/>
      <c r="H49" s="212"/>
      <c r="I49" s="212"/>
      <c r="J49" s="213"/>
      <c r="K49" s="214"/>
    </row>
    <row r="50" spans="1:11" ht="12.75">
      <c r="A50" s="227"/>
      <c r="B50" s="228"/>
      <c r="C50" s="228"/>
      <c r="D50" s="228"/>
      <c r="E50" s="228"/>
      <c r="F50" s="228"/>
      <c r="G50" s="228"/>
      <c r="H50" s="228"/>
      <c r="I50" s="228"/>
      <c r="J50" s="229"/>
      <c r="K50" s="230"/>
    </row>
  </sheetData>
  <sheetProtection password="C649" sheet="1" objects="1" scenarios="1"/>
  <mergeCells count="53">
    <mergeCell ref="A1:K1"/>
    <mergeCell ref="A2:K2"/>
    <mergeCell ref="A3:K4"/>
    <mergeCell ref="I5:K5"/>
    <mergeCell ref="G5:H5"/>
    <mergeCell ref="A5:F5"/>
    <mergeCell ref="A47:K47"/>
    <mergeCell ref="A48:K48"/>
    <mergeCell ref="A49:K49"/>
    <mergeCell ref="A50:K50"/>
    <mergeCell ref="A43:K43"/>
    <mergeCell ref="A44:K44"/>
    <mergeCell ref="A45:K45"/>
    <mergeCell ref="A46:K46"/>
    <mergeCell ref="A39:K39"/>
    <mergeCell ref="A40:K40"/>
    <mergeCell ref="A41:K41"/>
    <mergeCell ref="A42:K42"/>
    <mergeCell ref="A38:K38"/>
    <mergeCell ref="A29:K29"/>
    <mergeCell ref="A30:K30"/>
    <mergeCell ref="A31:K31"/>
    <mergeCell ref="A32:K32"/>
    <mergeCell ref="A33:K33"/>
    <mergeCell ref="A34:K34"/>
    <mergeCell ref="A37:K37"/>
    <mergeCell ref="A36:K36"/>
    <mergeCell ref="A17:K17"/>
    <mergeCell ref="A24:K24"/>
    <mergeCell ref="A20:K20"/>
    <mergeCell ref="A21:K21"/>
    <mergeCell ref="A22:K22"/>
    <mergeCell ref="A23:K23"/>
    <mergeCell ref="A9:K9"/>
    <mergeCell ref="I6:K6"/>
    <mergeCell ref="G6:H6"/>
    <mergeCell ref="A6:F6"/>
    <mergeCell ref="A7:K7"/>
    <mergeCell ref="A8:K8"/>
    <mergeCell ref="A10:K10"/>
    <mergeCell ref="A11:K11"/>
    <mergeCell ref="A12:K12"/>
    <mergeCell ref="A13:K13"/>
    <mergeCell ref="A14:K14"/>
    <mergeCell ref="A18:K18"/>
    <mergeCell ref="A19:K19"/>
    <mergeCell ref="A35:K35"/>
    <mergeCell ref="A25:K25"/>
    <mergeCell ref="A26:K26"/>
    <mergeCell ref="A27:K27"/>
    <mergeCell ref="A28:K28"/>
    <mergeCell ref="A15:K15"/>
    <mergeCell ref="A16:K16"/>
  </mergeCells>
  <dataValidations count="1">
    <dataValidation allowBlank="1" showInputMessage="1" showErrorMessage="1" promptTitle="Additional Comments" prompt="Use this area if more space is needed for Purpose of Trip or Comments sections on Travel Expense Voucher form.&#10;" sqref="A8:K50"/>
  </dataValidations>
  <printOptions horizontalCentered="1" verticalCentered="1"/>
  <pageMargins left="0.25" right="0.25" top="0.25" bottom="0.25" header="0.5" footer="0.5"/>
  <pageSetup blackAndWhite="1" fitToHeight="1" fitToWidth="1"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University of Missouri - St. Louis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Travel Expense Voucher (UMUW 11-STL)</dc:title>
  <dc:subject>St Louis Campus Form</dc:subject>
  <dc:creator>Linda Gatson</dc:creator>
  <cp:keywords/>
  <dc:description/>
  <cp:lastModifiedBy>Luke Grazia</cp:lastModifiedBy>
  <cp:lastPrinted>2003-06-03T18:15:27Z</cp:lastPrinted>
  <dcterms:created xsi:type="dcterms:W3CDTF">1997-04-17T19:36:43Z</dcterms:created>
  <dcterms:modified xsi:type="dcterms:W3CDTF">2003-06-03T18:18:55Z</dcterms:modified>
  <cp:category/>
  <cp:version/>
  <cp:contentType/>
  <cp:contentStatus/>
</cp:coreProperties>
</file>